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8 _High Profile Surgical &amp; Diagnostic Services\Sharing Files 4\"/>
    </mc:Choice>
  </mc:AlternateContent>
  <xr:revisionPtr revIDLastSave="0" documentId="13_ncr:1_{5809142B-E7C1-438F-AA27-1A79F7EDBCD7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  <c r="H2" i="2" l="1"/>
  <c r="Q2" i="2"/>
  <c r="N2" i="2"/>
  <c r="K2" i="2"/>
  <c r="E2" i="2"/>
  <c r="B2" i="2"/>
</calcChain>
</file>

<file path=xl/sharedStrings.xml><?xml version="1.0" encoding="utf-8"?>
<sst xmlns="http://schemas.openxmlformats.org/spreadsheetml/2006/main" count="1177" uniqueCount="74">
  <si>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</si>
  <si>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</si>
  <si>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</si>
  <si>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</si>
  <si>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</si>
  <si>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</si>
  <si>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</si>
  <si>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</si>
  <si>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</si>
  <si>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</si>
  <si>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</si>
  <si>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</si>
  <si>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</si>
  <si>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</si>
  <si>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</si>
  <si>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</si>
  <si>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</si>
  <si>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</si>
  <si>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</si>
  <si>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</si>
  <si>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</si>
  <si>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</si>
  <si>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</si>
  <si>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</si>
  <si>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</si>
  <si>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</si>
  <si>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</si>
  <si>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</si>
  <si>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</si>
  <si>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</si>
  <si>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</si>
  <si>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</si>
  <si>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</si>
  <si>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</si>
  <si>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</si>
  <si>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</si>
  <si>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</si>
  <si>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</si>
  <si>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</si>
  <si>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</si>
  <si>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</si>
  <si>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</si>
  <si>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</si>
  <si>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</si>
  <si>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</si>
  <si>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</si>
  <si>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</si>
  <si>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</si>
  <si>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</si>
  <si>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</si>
  <si>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</si>
  <si>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</si>
  <si>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</si>
  <si>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</si>
  <si>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</si>
  <si>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</si>
  <si>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</si>
  <si>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</si>
  <si>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</si>
  <si>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</si>
  <si>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</si>
  <si>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</si>
  <si>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</si>
  <si>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</si>
  <si>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Number of knee replacement surgeries among residents (age 40+)</t>
  </si>
  <si>
    <t>Crude rate per 1,000 residents (age 40+)</t>
  </si>
  <si>
    <t>Age- and sex-adjusted rate per 1,000 residents (age 40+)</t>
  </si>
  <si>
    <t>Knee Replacement Surgery Counts by Health Region, 2003/04 to 2022/23</t>
  </si>
  <si>
    <t>Crude and Age &amp; Sex Adjusted Annual Total Knee Replacement Surgery Rates by RHA, 2003/04-2022/23, per 1000</t>
  </si>
  <si>
    <t xml:space="preserve">date:     March 19, 2025 </t>
  </si>
  <si>
    <t>If you require this document in a different accessible format, please contact us: by phone at 204-789-3819 or by email at info@cpe.umanitoba.ca.</t>
  </si>
  <si>
    <t>End of worksheet</t>
  </si>
  <si>
    <t>Knee Replacement Surgery Crude Rates by Health Region, 2003/04 to 2022/23</t>
  </si>
  <si>
    <t>Knee Replacement Surgery Adjusted Rates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</si>
</sst>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043371627726862"/>
          <c:w val="0.91387320009662587"/>
          <c:h val="0.6280133252574197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3.2116781145000002</c:v>
                </c:pt>
                <c:pt idx="1">
                  <c:v>4.4248577965000004</c:v>
                </c:pt>
                <c:pt idx="2">
                  <c:v>4.5967853451999998</c:v>
                </c:pt>
                <c:pt idx="3">
                  <c:v>6.5514973939000001</c:v>
                </c:pt>
                <c:pt idx="4">
                  <c:v>5.7492832585000002</c:v>
                </c:pt>
                <c:pt idx="5">
                  <c:v>5.6610993579000004</c:v>
                </c:pt>
                <c:pt idx="6">
                  <c:v>5.9871948796999996</c:v>
                </c:pt>
                <c:pt idx="7">
                  <c:v>6.3943341740999999</c:v>
                </c:pt>
                <c:pt idx="8">
                  <c:v>4.5052750808999997</c:v>
                </c:pt>
                <c:pt idx="9">
                  <c:v>5.4897162775000004</c:v>
                </c:pt>
                <c:pt idx="10">
                  <c:v>5.1370164699999998</c:v>
                </c:pt>
                <c:pt idx="11">
                  <c:v>4.7394492776000003</c:v>
                </c:pt>
                <c:pt idx="12">
                  <c:v>4.9318591133999998</c:v>
                </c:pt>
                <c:pt idx="13">
                  <c:v>4.5332089695000004</c:v>
                </c:pt>
                <c:pt idx="14">
                  <c:v>4.2549523994999996</c:v>
                </c:pt>
                <c:pt idx="15">
                  <c:v>4.7329008622000002</c:v>
                </c:pt>
                <c:pt idx="16">
                  <c:v>4.4707661975999997</c:v>
                </c:pt>
                <c:pt idx="17">
                  <c:v>3.3402885705999998</c:v>
                </c:pt>
                <c:pt idx="18">
                  <c:v>2.5618213235999998</c:v>
                </c:pt>
                <c:pt idx="19">
                  <c:v>4.9660386166999997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3.4921579455999998</c:v>
                </c:pt>
                <c:pt idx="1">
                  <c:v>2.2582623521</c:v>
                </c:pt>
                <c:pt idx="2">
                  <c:v>3.3011273540000001</c:v>
                </c:pt>
                <c:pt idx="3">
                  <c:v>4.4750997805999999</c:v>
                </c:pt>
                <c:pt idx="4">
                  <c:v>4.5278182431999996</c:v>
                </c:pt>
                <c:pt idx="5">
                  <c:v>4.2793551336000002</c:v>
                </c:pt>
                <c:pt idx="6">
                  <c:v>3.7509255665999999</c:v>
                </c:pt>
                <c:pt idx="7">
                  <c:v>3.5113017477000001</c:v>
                </c:pt>
                <c:pt idx="8">
                  <c:v>4.4081340471999999</c:v>
                </c:pt>
                <c:pt idx="9">
                  <c:v>4.7567398762000002</c:v>
                </c:pt>
                <c:pt idx="10">
                  <c:v>4.3336052948999999</c:v>
                </c:pt>
                <c:pt idx="11">
                  <c:v>4.0852375736999997</c:v>
                </c:pt>
                <c:pt idx="12">
                  <c:v>4.0868406205000003</c:v>
                </c:pt>
                <c:pt idx="13">
                  <c:v>4.0448741711</c:v>
                </c:pt>
                <c:pt idx="14">
                  <c:v>4.4030912975999996</c:v>
                </c:pt>
                <c:pt idx="15">
                  <c:v>4.7256488870000002</c:v>
                </c:pt>
                <c:pt idx="16">
                  <c:v>4.8893979933000002</c:v>
                </c:pt>
                <c:pt idx="17">
                  <c:v>4.8081084240000003</c:v>
                </c:pt>
                <c:pt idx="18">
                  <c:v>4.6765588408000003</c:v>
                </c:pt>
                <c:pt idx="19">
                  <c:v>6.0697112041999999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3.0836795474000001</c:v>
                </c:pt>
                <c:pt idx="1">
                  <c:v>2.7063014540000001</c:v>
                </c:pt>
                <c:pt idx="2">
                  <c:v>3.7857482126000002</c:v>
                </c:pt>
                <c:pt idx="3">
                  <c:v>4.8322196361999996</c:v>
                </c:pt>
                <c:pt idx="4">
                  <c:v>3.8480438487000002</c:v>
                </c:pt>
                <c:pt idx="5">
                  <c:v>4.9910611351999998</c:v>
                </c:pt>
                <c:pt idx="6">
                  <c:v>4.5744212270000002</c:v>
                </c:pt>
                <c:pt idx="7">
                  <c:v>4.8855033269000003</c:v>
                </c:pt>
                <c:pt idx="8">
                  <c:v>4.7057478014000003</c:v>
                </c:pt>
                <c:pt idx="9">
                  <c:v>4.5399663497000002</c:v>
                </c:pt>
                <c:pt idx="10">
                  <c:v>4.3081348020999997</c:v>
                </c:pt>
                <c:pt idx="11">
                  <c:v>3.7305007080000001</c:v>
                </c:pt>
                <c:pt idx="12">
                  <c:v>3.8319593911999998</c:v>
                </c:pt>
                <c:pt idx="13">
                  <c:v>4.0595351392000003</c:v>
                </c:pt>
                <c:pt idx="14">
                  <c:v>3.9847604945000001</c:v>
                </c:pt>
                <c:pt idx="15">
                  <c:v>4.9383626324999996</c:v>
                </c:pt>
                <c:pt idx="16">
                  <c:v>5.5053415388999998</c:v>
                </c:pt>
                <c:pt idx="17">
                  <c:v>3.9958429496000001</c:v>
                </c:pt>
                <c:pt idx="18">
                  <c:v>3.6283734111000001</c:v>
                </c:pt>
                <c:pt idx="19">
                  <c:v>5.4382140504000001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3.4182643958000001</c:v>
                </c:pt>
                <c:pt idx="1">
                  <c:v>3.1181652683999999</c:v>
                </c:pt>
                <c:pt idx="2">
                  <c:v>4.4568005302999998</c:v>
                </c:pt>
                <c:pt idx="3">
                  <c:v>5.993313176</c:v>
                </c:pt>
                <c:pt idx="4">
                  <c:v>4.9673155279000003</c:v>
                </c:pt>
                <c:pt idx="5">
                  <c:v>4.6578510923999996</c:v>
                </c:pt>
                <c:pt idx="6">
                  <c:v>5.1453250423999997</c:v>
                </c:pt>
                <c:pt idx="7">
                  <c:v>5.1039423376000004</c:v>
                </c:pt>
                <c:pt idx="8">
                  <c:v>4.3411058530000002</c:v>
                </c:pt>
                <c:pt idx="9">
                  <c:v>4.3999197133000001</c:v>
                </c:pt>
                <c:pt idx="10">
                  <c:v>4.7379347439000004</c:v>
                </c:pt>
                <c:pt idx="11">
                  <c:v>4.6833864117999999</c:v>
                </c:pt>
                <c:pt idx="12">
                  <c:v>4.7591935177</c:v>
                </c:pt>
                <c:pt idx="13">
                  <c:v>4.5267145712000003</c:v>
                </c:pt>
                <c:pt idx="14">
                  <c:v>4.6312047666999998</c:v>
                </c:pt>
                <c:pt idx="15">
                  <c:v>5.1173099732000003</c:v>
                </c:pt>
                <c:pt idx="16">
                  <c:v>5.2100475532999999</c:v>
                </c:pt>
                <c:pt idx="17">
                  <c:v>4.3304599579999996</c:v>
                </c:pt>
                <c:pt idx="18">
                  <c:v>3.5431891958000001</c:v>
                </c:pt>
                <c:pt idx="19">
                  <c:v>5.8950741712000001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2.8397347184999999</c:v>
                </c:pt>
                <c:pt idx="1">
                  <c:v>2.6869288237000002</c:v>
                </c:pt>
                <c:pt idx="2">
                  <c:v>4.1210213481000002</c:v>
                </c:pt>
                <c:pt idx="3">
                  <c:v>4.7590433733999999</c:v>
                </c:pt>
                <c:pt idx="4">
                  <c:v>4.0805959723000003</c:v>
                </c:pt>
                <c:pt idx="5">
                  <c:v>4.1711180814000004</c:v>
                </c:pt>
                <c:pt idx="6">
                  <c:v>3.6946140301999999</c:v>
                </c:pt>
                <c:pt idx="7">
                  <c:v>3.8348412742</c:v>
                </c:pt>
                <c:pt idx="8">
                  <c:v>3.9172379140000002</c:v>
                </c:pt>
                <c:pt idx="9">
                  <c:v>3.4826477179999999</c:v>
                </c:pt>
                <c:pt idx="10">
                  <c:v>3.7811243749000001</c:v>
                </c:pt>
                <c:pt idx="11">
                  <c:v>3.7205123983999999</c:v>
                </c:pt>
                <c:pt idx="12">
                  <c:v>3.4866416732999999</c:v>
                </c:pt>
                <c:pt idx="13">
                  <c:v>3.5337209021999998</c:v>
                </c:pt>
                <c:pt idx="14">
                  <c:v>3.6715391199999998</c:v>
                </c:pt>
                <c:pt idx="15">
                  <c:v>4.0180934824000003</c:v>
                </c:pt>
                <c:pt idx="16">
                  <c:v>4.2053703847000001</c:v>
                </c:pt>
                <c:pt idx="17">
                  <c:v>2.701779036</c:v>
                </c:pt>
                <c:pt idx="18">
                  <c:v>2.7136539720999999</c:v>
                </c:pt>
                <c:pt idx="19">
                  <c:v>3.9505366057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43596382736330613"/>
          <c:y val="0.49710372741868797"/>
          <c:w val="0.37505035341805287"/>
          <c:h val="0.22340844006521043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knee replacement surgery rate by Manitoba health region from 2003/04 to 2022/23, based on the age- and sex-adjusted rate among residents aged 40 and ol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8.10: Knee Replacement Surgery Rate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 1,000 residents (age 40+)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7" t="s">
        <v>64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8" t="s">
        <v>36</v>
      </c>
      <c r="B4" s="34">
        <v>148</v>
      </c>
      <c r="C4" s="34">
        <v>690</v>
      </c>
      <c r="D4" s="34">
        <v>139</v>
      </c>
      <c r="E4" s="34">
        <v>236</v>
      </c>
      <c r="F4" s="34">
        <v>41</v>
      </c>
      <c r="G4" s="35">
        <v>1256</v>
      </c>
    </row>
    <row r="5" spans="1:7" ht="18.899999999999999" customHeight="1" x14ac:dyDescent="0.25">
      <c r="A5" s="29" t="s">
        <v>38</v>
      </c>
      <c r="B5" s="36">
        <v>129</v>
      </c>
      <c r="C5" s="36">
        <v>649</v>
      </c>
      <c r="D5" s="36">
        <v>127</v>
      </c>
      <c r="E5" s="36">
        <v>148</v>
      </c>
      <c r="F5" s="36">
        <v>48</v>
      </c>
      <c r="G5" s="37">
        <v>1101</v>
      </c>
    </row>
    <row r="6" spans="1:7" ht="18.899999999999999" customHeight="1" x14ac:dyDescent="0.25">
      <c r="A6" s="28" t="s">
        <v>39</v>
      </c>
      <c r="B6" s="34">
        <v>187</v>
      </c>
      <c r="C6" s="34">
        <v>1016</v>
      </c>
      <c r="D6" s="34">
        <v>193</v>
      </c>
      <c r="E6" s="34">
        <v>224</v>
      </c>
      <c r="F6" s="34">
        <v>57</v>
      </c>
      <c r="G6" s="35">
        <v>1678</v>
      </c>
    </row>
    <row r="7" spans="1:7" ht="18.899999999999999" customHeight="1" x14ac:dyDescent="0.25">
      <c r="A7" s="29" t="s">
        <v>40</v>
      </c>
      <c r="B7" s="36">
        <v>260</v>
      </c>
      <c r="C7" s="36">
        <v>1224</v>
      </c>
      <c r="D7" s="36">
        <v>262</v>
      </c>
      <c r="E7" s="36">
        <v>305</v>
      </c>
      <c r="F7" s="36">
        <v>79</v>
      </c>
      <c r="G7" s="37">
        <v>2130</v>
      </c>
    </row>
    <row r="8" spans="1:7" ht="18.899999999999999" customHeight="1" x14ac:dyDescent="0.25">
      <c r="A8" s="28" t="s">
        <v>41</v>
      </c>
      <c r="B8" s="34">
        <v>204</v>
      </c>
      <c r="C8" s="34">
        <v>1084</v>
      </c>
      <c r="D8" s="34">
        <v>234</v>
      </c>
      <c r="E8" s="34">
        <v>314</v>
      </c>
      <c r="F8" s="34">
        <v>69</v>
      </c>
      <c r="G8" s="35">
        <v>1906</v>
      </c>
    </row>
    <row r="9" spans="1:7" ht="18.899999999999999" customHeight="1" x14ac:dyDescent="0.25">
      <c r="A9" s="29" t="s">
        <v>42</v>
      </c>
      <c r="B9" s="36">
        <v>274</v>
      </c>
      <c r="C9" s="36">
        <v>1143</v>
      </c>
      <c r="D9" s="36">
        <v>212</v>
      </c>
      <c r="E9" s="36">
        <v>306</v>
      </c>
      <c r="F9" s="36">
        <v>78</v>
      </c>
      <c r="G9" s="37">
        <v>2015</v>
      </c>
    </row>
    <row r="10" spans="1:7" ht="18.899999999999999" customHeight="1" x14ac:dyDescent="0.25">
      <c r="A10" s="28" t="s">
        <v>43</v>
      </c>
      <c r="B10" s="34">
        <v>257</v>
      </c>
      <c r="C10" s="34">
        <v>1011</v>
      </c>
      <c r="D10" s="34">
        <v>245</v>
      </c>
      <c r="E10" s="34">
        <v>269</v>
      </c>
      <c r="F10" s="34">
        <v>82</v>
      </c>
      <c r="G10" s="35">
        <v>1865</v>
      </c>
    </row>
    <row r="11" spans="1:7" ht="18.899999999999999" customHeight="1" x14ac:dyDescent="0.25">
      <c r="A11" s="29" t="s">
        <v>44</v>
      </c>
      <c r="B11" s="36">
        <v>290</v>
      </c>
      <c r="C11" s="36">
        <v>1007</v>
      </c>
      <c r="D11" s="36">
        <v>262</v>
      </c>
      <c r="E11" s="36">
        <v>253</v>
      </c>
      <c r="F11" s="36">
        <v>96</v>
      </c>
      <c r="G11" s="37">
        <v>1911</v>
      </c>
    </row>
    <row r="12" spans="1:7" ht="18.899999999999999" customHeight="1" x14ac:dyDescent="0.25">
      <c r="A12" s="28" t="s">
        <v>45</v>
      </c>
      <c r="B12" s="34">
        <v>278</v>
      </c>
      <c r="C12" s="34">
        <v>1126</v>
      </c>
      <c r="D12" s="34">
        <v>228</v>
      </c>
      <c r="E12" s="34">
        <v>330</v>
      </c>
      <c r="F12" s="34">
        <v>68</v>
      </c>
      <c r="G12" s="35">
        <v>2031</v>
      </c>
    </row>
    <row r="13" spans="1:7" ht="18.899999999999999" customHeight="1" x14ac:dyDescent="0.25">
      <c r="A13" s="29" t="s">
        <v>46</v>
      </c>
      <c r="B13" s="36">
        <v>284</v>
      </c>
      <c r="C13" s="36">
        <v>1040</v>
      </c>
      <c r="D13" s="36">
        <v>245</v>
      </c>
      <c r="E13" s="36">
        <v>349</v>
      </c>
      <c r="F13" s="36">
        <v>85</v>
      </c>
      <c r="G13" s="37">
        <v>2006</v>
      </c>
    </row>
    <row r="14" spans="1:7" ht="18.899999999999999" customHeight="1" x14ac:dyDescent="0.25">
      <c r="A14" s="28" t="s">
        <v>47</v>
      </c>
      <c r="B14" s="34">
        <v>280</v>
      </c>
      <c r="C14" s="34">
        <v>1174</v>
      </c>
      <c r="D14" s="34">
        <v>271</v>
      </c>
      <c r="E14" s="34">
        <v>332</v>
      </c>
      <c r="F14" s="34">
        <v>82</v>
      </c>
      <c r="G14" s="35">
        <v>2140</v>
      </c>
    </row>
    <row r="15" spans="1:7" ht="18.899999999999999" customHeight="1" x14ac:dyDescent="0.25">
      <c r="A15" s="29" t="s">
        <v>48</v>
      </c>
      <c r="B15" s="36">
        <v>257</v>
      </c>
      <c r="C15" s="36">
        <v>1153</v>
      </c>
      <c r="D15" s="36">
        <v>269</v>
      </c>
      <c r="E15" s="36">
        <v>317</v>
      </c>
      <c r="F15" s="36">
        <v>74</v>
      </c>
      <c r="G15" s="37">
        <v>2070</v>
      </c>
    </row>
    <row r="16" spans="1:7" ht="18.899999999999999" customHeight="1" x14ac:dyDescent="0.25">
      <c r="A16" s="28" t="s">
        <v>49</v>
      </c>
      <c r="B16" s="34">
        <v>264</v>
      </c>
      <c r="C16" s="34">
        <v>1142</v>
      </c>
      <c r="D16" s="34">
        <v>285</v>
      </c>
      <c r="E16" s="34">
        <v>323</v>
      </c>
      <c r="F16" s="34">
        <v>84</v>
      </c>
      <c r="G16" s="35">
        <v>2098</v>
      </c>
    </row>
    <row r="17" spans="1:7" ht="18.899999999999999" customHeight="1" x14ac:dyDescent="0.25">
      <c r="A17" s="29" t="s">
        <v>50</v>
      </c>
      <c r="B17" s="36">
        <v>291</v>
      </c>
      <c r="C17" s="36">
        <v>1174</v>
      </c>
      <c r="D17" s="36">
        <v>277</v>
      </c>
      <c r="E17" s="36">
        <v>318</v>
      </c>
      <c r="F17" s="36">
        <v>75</v>
      </c>
      <c r="G17" s="37">
        <v>2136</v>
      </c>
    </row>
    <row r="18" spans="1:7" ht="18.899999999999999" customHeight="1" x14ac:dyDescent="0.25">
      <c r="A18" s="28" t="s">
        <v>51</v>
      </c>
      <c r="B18" s="34">
        <v>301</v>
      </c>
      <c r="C18" s="34">
        <v>1250</v>
      </c>
      <c r="D18" s="34">
        <v>287</v>
      </c>
      <c r="E18" s="34">
        <v>351</v>
      </c>
      <c r="F18" s="34">
        <v>74</v>
      </c>
      <c r="G18" s="35">
        <v>2264</v>
      </c>
    </row>
    <row r="19" spans="1:7" ht="18.899999999999999" customHeight="1" x14ac:dyDescent="0.25">
      <c r="A19" s="29" t="s">
        <v>52</v>
      </c>
      <c r="B19" s="36">
        <v>373</v>
      </c>
      <c r="C19" s="36">
        <v>1409</v>
      </c>
      <c r="D19" s="36">
        <v>329</v>
      </c>
      <c r="E19" s="36">
        <v>387</v>
      </c>
      <c r="F19" s="36">
        <v>83</v>
      </c>
      <c r="G19" s="37">
        <v>2582</v>
      </c>
    </row>
    <row r="20" spans="1:7" ht="18.899999999999999" customHeight="1" x14ac:dyDescent="0.25">
      <c r="A20" s="28" t="s">
        <v>53</v>
      </c>
      <c r="B20" s="34">
        <v>433</v>
      </c>
      <c r="C20" s="34">
        <v>1515</v>
      </c>
      <c r="D20" s="34">
        <v>341</v>
      </c>
      <c r="E20" s="34">
        <v>419</v>
      </c>
      <c r="F20" s="34">
        <v>80</v>
      </c>
      <c r="G20" s="35">
        <v>2789</v>
      </c>
    </row>
    <row r="21" spans="1:7" ht="18.899999999999999" customHeight="1" x14ac:dyDescent="0.25">
      <c r="A21" s="29" t="s">
        <v>54</v>
      </c>
      <c r="B21" s="36">
        <v>315</v>
      </c>
      <c r="C21" s="36">
        <v>974</v>
      </c>
      <c r="D21" s="36">
        <v>296</v>
      </c>
      <c r="E21" s="36">
        <v>411</v>
      </c>
      <c r="F21" s="36">
        <v>59</v>
      </c>
      <c r="G21" s="37">
        <v>2058</v>
      </c>
    </row>
    <row r="22" spans="1:7" ht="18.899999999999999" customHeight="1" x14ac:dyDescent="0.25">
      <c r="A22" s="28" t="s">
        <v>55</v>
      </c>
      <c r="B22" s="34">
        <v>303</v>
      </c>
      <c r="C22" s="34">
        <v>1012</v>
      </c>
      <c r="D22" s="34">
        <v>247</v>
      </c>
      <c r="E22" s="34">
        <v>405</v>
      </c>
      <c r="F22" s="34">
        <v>50</v>
      </c>
      <c r="G22" s="35">
        <v>2020</v>
      </c>
    </row>
    <row r="23" spans="1:7" ht="18.899999999999999" customHeight="1" x14ac:dyDescent="0.25">
      <c r="A23" s="29" t="s">
        <v>56</v>
      </c>
      <c r="B23" s="36">
        <v>476</v>
      </c>
      <c r="C23" s="36">
        <v>1526</v>
      </c>
      <c r="D23" s="36">
        <v>421</v>
      </c>
      <c r="E23" s="36">
        <v>536</v>
      </c>
      <c r="F23" s="36">
        <v>98</v>
      </c>
      <c r="G23" s="37">
        <v>3057</v>
      </c>
    </row>
    <row r="24" spans="1:7" x14ac:dyDescent="0.25">
      <c r="A24" s="26" t="s">
        <v>61</v>
      </c>
    </row>
    <row r="26" spans="1:7" ht="15" x14ac:dyDescent="0.25">
      <c r="A26" s="5" t="s">
        <v>70</v>
      </c>
    </row>
    <row r="28" spans="1:7" ht="15.6" x14ac:dyDescent="0.3">
      <c r="A28" s="54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65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2.2459974201000001</v>
      </c>
      <c r="C4" s="30">
        <v>2.2333349516999998</v>
      </c>
      <c r="D4" s="30">
        <v>2.4782484667000002</v>
      </c>
      <c r="E4" s="30">
        <v>2.9891201093999999</v>
      </c>
      <c r="F4" s="30">
        <v>1.9105312209</v>
      </c>
      <c r="G4" s="31">
        <v>2.3522933924</v>
      </c>
    </row>
    <row r="5" spans="1:7" ht="18.899999999999999" customHeight="1" x14ac:dyDescent="0.3">
      <c r="A5" s="29" t="s">
        <v>38</v>
      </c>
      <c r="B5" s="32">
        <v>1.9162210339000001</v>
      </c>
      <c r="C5" s="32">
        <v>2.0694889096</v>
      </c>
      <c r="D5" s="32">
        <v>2.2121581606</v>
      </c>
      <c r="E5" s="32">
        <v>1.8631116482000001</v>
      </c>
      <c r="F5" s="32">
        <v>2.1954900974</v>
      </c>
      <c r="G5" s="33">
        <v>2.0307321149000002</v>
      </c>
    </row>
    <row r="6" spans="1:7" ht="18.899999999999999" customHeight="1" x14ac:dyDescent="0.3">
      <c r="A6" s="28" t="s">
        <v>39</v>
      </c>
      <c r="B6" s="30">
        <v>2.7193275844999998</v>
      </c>
      <c r="C6" s="30">
        <v>3.2021381205999999</v>
      </c>
      <c r="D6" s="30">
        <v>3.2949772937000001</v>
      </c>
      <c r="E6" s="30">
        <v>2.8066658313000001</v>
      </c>
      <c r="F6" s="30">
        <v>2.5809372877999999</v>
      </c>
      <c r="G6" s="31">
        <v>3.0563660935999999</v>
      </c>
    </row>
    <row r="7" spans="1:7" ht="18.899999999999999" customHeight="1" x14ac:dyDescent="0.3">
      <c r="A7" s="29" t="s">
        <v>40</v>
      </c>
      <c r="B7" s="32">
        <v>3.7100456621000002</v>
      </c>
      <c r="C7" s="32">
        <v>3.8169843329000002</v>
      </c>
      <c r="D7" s="32">
        <v>4.3956781424000004</v>
      </c>
      <c r="E7" s="32">
        <v>3.8116423804999999</v>
      </c>
      <c r="F7" s="32">
        <v>3.542759765</v>
      </c>
      <c r="G7" s="33">
        <v>3.8371879356999998</v>
      </c>
    </row>
    <row r="8" spans="1:7" ht="18.899999999999999" customHeight="1" x14ac:dyDescent="0.3">
      <c r="A8" s="28" t="s">
        <v>41</v>
      </c>
      <c r="B8" s="30">
        <v>2.8417797342000002</v>
      </c>
      <c r="C8" s="30">
        <v>3.3384148689000002</v>
      </c>
      <c r="D8" s="30">
        <v>3.8608127506000001</v>
      </c>
      <c r="E8" s="30">
        <v>3.9082434064</v>
      </c>
      <c r="F8" s="30">
        <v>3.0450132392000002</v>
      </c>
      <c r="G8" s="31">
        <v>3.3883480648000002</v>
      </c>
    </row>
    <row r="9" spans="1:7" ht="18.899999999999999" customHeight="1" x14ac:dyDescent="0.3">
      <c r="A9" s="29" t="s">
        <v>42</v>
      </c>
      <c r="B9" s="32">
        <v>3.7409718335000002</v>
      </c>
      <c r="C9" s="32">
        <v>3.4785731459</v>
      </c>
      <c r="D9" s="32">
        <v>3.4510263548000002</v>
      </c>
      <c r="E9" s="32">
        <v>3.7840845854</v>
      </c>
      <c r="F9" s="32">
        <v>3.3907146582999999</v>
      </c>
      <c r="G9" s="33">
        <v>3.5383280829000001</v>
      </c>
    </row>
    <row r="10" spans="1:7" ht="18.899999999999999" customHeight="1" x14ac:dyDescent="0.3">
      <c r="A10" s="28" t="s">
        <v>43</v>
      </c>
      <c r="B10" s="30">
        <v>3.4340842886999998</v>
      </c>
      <c r="C10" s="30">
        <v>3.0301123030000001</v>
      </c>
      <c r="D10" s="30">
        <v>3.9316376474000001</v>
      </c>
      <c r="E10" s="30">
        <v>3.3082447854999999</v>
      </c>
      <c r="F10" s="30">
        <v>3.4843205574999998</v>
      </c>
      <c r="G10" s="31">
        <v>3.2266045221000001</v>
      </c>
    </row>
    <row r="11" spans="1:7" ht="18.899999999999999" customHeight="1" x14ac:dyDescent="0.3">
      <c r="A11" s="29" t="s">
        <v>44</v>
      </c>
      <c r="B11" s="32">
        <v>3.8104748640000001</v>
      </c>
      <c r="C11" s="32">
        <v>2.9716936588</v>
      </c>
      <c r="D11" s="32">
        <v>4.1396091071000001</v>
      </c>
      <c r="E11" s="32">
        <v>3.0937415930999999</v>
      </c>
      <c r="F11" s="32">
        <v>3.9973351098999998</v>
      </c>
      <c r="G11" s="33">
        <v>3.2588176512000002</v>
      </c>
    </row>
    <row r="12" spans="1:7" ht="18.899999999999999" customHeight="1" x14ac:dyDescent="0.3">
      <c r="A12" s="28" t="s">
        <v>45</v>
      </c>
      <c r="B12" s="30">
        <v>3.5865877100999999</v>
      </c>
      <c r="C12" s="30">
        <v>3.2690174947999999</v>
      </c>
      <c r="D12" s="30">
        <v>3.5407025499000002</v>
      </c>
      <c r="E12" s="30">
        <v>4.0184605642999998</v>
      </c>
      <c r="F12" s="30">
        <v>2.7880278803</v>
      </c>
      <c r="G12" s="31">
        <v>3.4119659039000001</v>
      </c>
    </row>
    <row r="13" spans="1:7" ht="18.899999999999999" customHeight="1" x14ac:dyDescent="0.3">
      <c r="A13" s="29" t="s">
        <v>46</v>
      </c>
      <c r="B13" s="32">
        <v>3.5860849800999999</v>
      </c>
      <c r="C13" s="32">
        <v>2.9834989558</v>
      </c>
      <c r="D13" s="32">
        <v>3.7133589985</v>
      </c>
      <c r="E13" s="32">
        <v>4.2235453576999999</v>
      </c>
      <c r="F13" s="32">
        <v>3.4446425676999999</v>
      </c>
      <c r="G13" s="33">
        <v>3.3241309370000001</v>
      </c>
    </row>
    <row r="14" spans="1:7" ht="18.899999999999999" customHeight="1" x14ac:dyDescent="0.3">
      <c r="A14" s="28" t="s">
        <v>47</v>
      </c>
      <c r="B14" s="30">
        <v>3.4623041633999998</v>
      </c>
      <c r="C14" s="30">
        <v>3.3241499209000001</v>
      </c>
      <c r="D14" s="30">
        <v>4.0554291870999997</v>
      </c>
      <c r="E14" s="30">
        <v>3.9922559853999999</v>
      </c>
      <c r="F14" s="30">
        <v>3.2665418476000001</v>
      </c>
      <c r="G14" s="31">
        <v>3.4993222106999999</v>
      </c>
    </row>
    <row r="15" spans="1:7" ht="18.899999999999999" customHeight="1" x14ac:dyDescent="0.3">
      <c r="A15" s="29" t="s">
        <v>48</v>
      </c>
      <c r="B15" s="32">
        <v>3.1209773395</v>
      </c>
      <c r="C15" s="32">
        <v>3.2252379766999999</v>
      </c>
      <c r="D15" s="32">
        <v>3.9952472895</v>
      </c>
      <c r="E15" s="32">
        <v>3.8034675144999999</v>
      </c>
      <c r="F15" s="32">
        <v>2.9246699866000001</v>
      </c>
      <c r="G15" s="33">
        <v>3.3481547139000001</v>
      </c>
    </row>
    <row r="16" spans="1:7" ht="18.899999999999999" customHeight="1" x14ac:dyDescent="0.3">
      <c r="A16" s="28" t="s">
        <v>49</v>
      </c>
      <c r="B16" s="30">
        <v>3.1464530892</v>
      </c>
      <c r="C16" s="30">
        <v>3.1577055481</v>
      </c>
      <c r="D16" s="30">
        <v>4.2041599056000001</v>
      </c>
      <c r="E16" s="30">
        <v>3.8583288537999998</v>
      </c>
      <c r="F16" s="30">
        <v>3.2835587521999998</v>
      </c>
      <c r="G16" s="31">
        <v>3.3559247748000001</v>
      </c>
    </row>
    <row r="17" spans="1:7" ht="18.899999999999999" customHeight="1" x14ac:dyDescent="0.3">
      <c r="A17" s="29" t="s">
        <v>50</v>
      </c>
      <c r="B17" s="32">
        <v>3.4150119701000001</v>
      </c>
      <c r="C17" s="32">
        <v>3.2007764746</v>
      </c>
      <c r="D17" s="32">
        <v>4.0558150431</v>
      </c>
      <c r="E17" s="32">
        <v>3.7799543553000001</v>
      </c>
      <c r="F17" s="32">
        <v>2.9057378637000002</v>
      </c>
      <c r="G17" s="33">
        <v>3.3756927992999999</v>
      </c>
    </row>
    <row r="18" spans="1:7" ht="18.899999999999999" customHeight="1" x14ac:dyDescent="0.3">
      <c r="A18" s="28" t="s">
        <v>51</v>
      </c>
      <c r="B18" s="30">
        <v>3.4690208372</v>
      </c>
      <c r="C18" s="30">
        <v>3.3636329387999999</v>
      </c>
      <c r="D18" s="30">
        <v>4.1657594891</v>
      </c>
      <c r="E18" s="30">
        <v>4.1596549026999998</v>
      </c>
      <c r="F18" s="30">
        <v>2.8392740666999998</v>
      </c>
      <c r="G18" s="31">
        <v>3.5362346910000002</v>
      </c>
    </row>
    <row r="19" spans="1:7" ht="18.899999999999999" customHeight="1" x14ac:dyDescent="0.3">
      <c r="A19" s="29" t="s">
        <v>52</v>
      </c>
      <c r="B19" s="32">
        <v>4.2276828218000002</v>
      </c>
      <c r="C19" s="32">
        <v>3.7429504224999999</v>
      </c>
      <c r="D19" s="32">
        <v>4.7352437426999998</v>
      </c>
      <c r="E19" s="32">
        <v>4.5610437365000003</v>
      </c>
      <c r="F19" s="32">
        <v>3.1669719170000001</v>
      </c>
      <c r="G19" s="33">
        <v>3.9863211443000002</v>
      </c>
    </row>
    <row r="20" spans="1:7" ht="18.899999999999999" customHeight="1" x14ac:dyDescent="0.3">
      <c r="A20" s="28" t="s">
        <v>53</v>
      </c>
      <c r="B20" s="30">
        <v>4.8097750625</v>
      </c>
      <c r="C20" s="30">
        <v>3.9689400964999999</v>
      </c>
      <c r="D20" s="30">
        <v>4.8292075000999999</v>
      </c>
      <c r="E20" s="30">
        <v>4.9154749474999999</v>
      </c>
      <c r="F20" s="30">
        <v>3.0352468035000002</v>
      </c>
      <c r="G20" s="31">
        <v>4.2485775871999998</v>
      </c>
    </row>
    <row r="21" spans="1:7" ht="18.899999999999999" customHeight="1" x14ac:dyDescent="0.3">
      <c r="A21" s="29" t="s">
        <v>54</v>
      </c>
      <c r="B21" s="32">
        <v>3.4304756926</v>
      </c>
      <c r="C21" s="32">
        <v>2.5274214852000001</v>
      </c>
      <c r="D21" s="32">
        <v>4.1382395704999997</v>
      </c>
      <c r="E21" s="32">
        <v>4.7919411441999999</v>
      </c>
      <c r="F21" s="32">
        <v>2.2294437726999998</v>
      </c>
      <c r="G21" s="33">
        <v>3.1021072624000001</v>
      </c>
    </row>
    <row r="22" spans="1:7" ht="18.899999999999999" customHeight="1" x14ac:dyDescent="0.3">
      <c r="A22" s="28" t="s">
        <v>55</v>
      </c>
      <c r="B22" s="30">
        <v>3.2110383417000001</v>
      </c>
      <c r="C22" s="30">
        <v>2.5799806755999999</v>
      </c>
      <c r="D22" s="30">
        <v>3.3869021501000001</v>
      </c>
      <c r="E22" s="30">
        <v>4.6330191268999998</v>
      </c>
      <c r="F22" s="30">
        <v>1.8696481322</v>
      </c>
      <c r="G22" s="31">
        <v>2.9871184215</v>
      </c>
    </row>
    <row r="23" spans="1:7" ht="18.899999999999999" customHeight="1" x14ac:dyDescent="0.3">
      <c r="A23" s="29" t="s">
        <v>56</v>
      </c>
      <c r="B23" s="32">
        <v>4.9459684123000001</v>
      </c>
      <c r="C23" s="32">
        <v>3.8333521734999998</v>
      </c>
      <c r="D23" s="32">
        <v>5.7623870790999998</v>
      </c>
      <c r="E23" s="32">
        <v>6.1014479556000003</v>
      </c>
      <c r="F23" s="32">
        <v>3.6757811034999999</v>
      </c>
      <c r="G23" s="33">
        <v>4.4661836702000004</v>
      </c>
    </row>
    <row r="24" spans="1:7" x14ac:dyDescent="0.3">
      <c r="A24" s="26" t="s">
        <v>61</v>
      </c>
    </row>
    <row r="26" spans="1:7" ht="15.6" x14ac:dyDescent="0.3">
      <c r="A26" s="54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73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66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3.0836795474000001</v>
      </c>
      <c r="C4" s="30">
        <v>2.8397347184999999</v>
      </c>
      <c r="D4" s="30">
        <v>3.4182643958000001</v>
      </c>
      <c r="E4" s="30">
        <v>3.4921579455999998</v>
      </c>
      <c r="F4" s="30">
        <v>3.2116781145000002</v>
      </c>
      <c r="G4" s="31">
        <v>2.9133757542000001</v>
      </c>
    </row>
    <row r="5" spans="1:7" ht="18.899999999999999" customHeight="1" x14ac:dyDescent="0.3">
      <c r="A5" s="29" t="s">
        <v>38</v>
      </c>
      <c r="B5" s="32">
        <v>2.7063014540000001</v>
      </c>
      <c r="C5" s="32">
        <v>2.6869288237000002</v>
      </c>
      <c r="D5" s="32">
        <v>3.1181652683999999</v>
      </c>
      <c r="E5" s="32">
        <v>2.2582623521</v>
      </c>
      <c r="F5" s="32">
        <v>4.4248577965000004</v>
      </c>
      <c r="G5" s="33">
        <v>2.5940301692999999</v>
      </c>
    </row>
    <row r="6" spans="1:7" ht="18.899999999999999" customHeight="1" x14ac:dyDescent="0.3">
      <c r="A6" s="28" t="s">
        <v>39</v>
      </c>
      <c r="B6" s="30">
        <v>3.7857482126000002</v>
      </c>
      <c r="C6" s="30">
        <v>4.1210213481000002</v>
      </c>
      <c r="D6" s="30">
        <v>4.4568005302999998</v>
      </c>
      <c r="E6" s="30">
        <v>3.3011273540000001</v>
      </c>
      <c r="F6" s="30">
        <v>4.5967853451999998</v>
      </c>
      <c r="G6" s="31">
        <v>3.8168719741000001</v>
      </c>
    </row>
    <row r="7" spans="1:7" ht="18.899999999999999" customHeight="1" x14ac:dyDescent="0.3">
      <c r="A7" s="29" t="s">
        <v>40</v>
      </c>
      <c r="B7" s="32">
        <v>4.8322196361999996</v>
      </c>
      <c r="C7" s="32">
        <v>4.7590433733999999</v>
      </c>
      <c r="D7" s="32">
        <v>5.993313176</v>
      </c>
      <c r="E7" s="32">
        <v>4.4750997805999999</v>
      </c>
      <c r="F7" s="32">
        <v>6.5514973939000001</v>
      </c>
      <c r="G7" s="33">
        <v>4.6806594926000002</v>
      </c>
    </row>
    <row r="8" spans="1:7" ht="18.899999999999999" customHeight="1" x14ac:dyDescent="0.3">
      <c r="A8" s="28" t="s">
        <v>41</v>
      </c>
      <c r="B8" s="30">
        <v>3.8480438487000002</v>
      </c>
      <c r="C8" s="30">
        <v>4.0805959723000003</v>
      </c>
      <c r="D8" s="30">
        <v>4.9673155279000003</v>
      </c>
      <c r="E8" s="30">
        <v>4.5278182431999996</v>
      </c>
      <c r="F8" s="30">
        <v>5.7492832585000002</v>
      </c>
      <c r="G8" s="31">
        <v>4.0738613685000002</v>
      </c>
    </row>
    <row r="9" spans="1:7" ht="18.899999999999999" customHeight="1" x14ac:dyDescent="0.3">
      <c r="A9" s="29" t="s">
        <v>42</v>
      </c>
      <c r="B9" s="32">
        <v>4.9910611351999998</v>
      </c>
      <c r="C9" s="32">
        <v>4.1711180814000004</v>
      </c>
      <c r="D9" s="32">
        <v>4.6578510923999996</v>
      </c>
      <c r="E9" s="32">
        <v>4.2793551336000002</v>
      </c>
      <c r="F9" s="32">
        <v>5.6610993579000004</v>
      </c>
      <c r="G9" s="33">
        <v>4.2434663228999998</v>
      </c>
    </row>
    <row r="10" spans="1:7" ht="18.899999999999999" customHeight="1" x14ac:dyDescent="0.3">
      <c r="A10" s="28" t="s">
        <v>43</v>
      </c>
      <c r="B10" s="30">
        <v>4.5744212270000002</v>
      </c>
      <c r="C10" s="30">
        <v>3.6946140301999999</v>
      </c>
      <c r="D10" s="30">
        <v>5.1453250423999997</v>
      </c>
      <c r="E10" s="30">
        <v>3.7509255665999999</v>
      </c>
      <c r="F10" s="30">
        <v>5.9871948796999996</v>
      </c>
      <c r="G10" s="31">
        <v>3.8466109807</v>
      </c>
    </row>
    <row r="11" spans="1:7" ht="18.899999999999999" customHeight="1" x14ac:dyDescent="0.3">
      <c r="A11" s="29" t="s">
        <v>44</v>
      </c>
      <c r="B11" s="32">
        <v>4.8855033269000003</v>
      </c>
      <c r="C11" s="32">
        <v>3.8348412742</v>
      </c>
      <c r="D11" s="32">
        <v>5.1039423376000004</v>
      </c>
      <c r="E11" s="32">
        <v>3.5113017477000001</v>
      </c>
      <c r="F11" s="32">
        <v>6.3943341740999999</v>
      </c>
      <c r="G11" s="33">
        <v>4.0117205589999996</v>
      </c>
    </row>
    <row r="12" spans="1:7" ht="18.899999999999999" customHeight="1" x14ac:dyDescent="0.3">
      <c r="A12" s="28" t="s">
        <v>45</v>
      </c>
      <c r="B12" s="30">
        <v>4.7057478014000003</v>
      </c>
      <c r="C12" s="30">
        <v>3.9172379140000002</v>
      </c>
      <c r="D12" s="30">
        <v>4.3411058530000002</v>
      </c>
      <c r="E12" s="30">
        <v>4.4081340471999999</v>
      </c>
      <c r="F12" s="30">
        <v>4.5052750808999997</v>
      </c>
      <c r="G12" s="31">
        <v>3.9609787240999998</v>
      </c>
    </row>
    <row r="13" spans="1:7" ht="18.899999999999999" customHeight="1" x14ac:dyDescent="0.3">
      <c r="A13" s="29" t="s">
        <v>46</v>
      </c>
      <c r="B13" s="32">
        <v>4.5399663497000002</v>
      </c>
      <c r="C13" s="32">
        <v>3.4826477179999999</v>
      </c>
      <c r="D13" s="32">
        <v>4.3999197133000001</v>
      </c>
      <c r="E13" s="32">
        <v>4.7567398762000002</v>
      </c>
      <c r="F13" s="32">
        <v>5.4897162775000004</v>
      </c>
      <c r="G13" s="33">
        <v>3.8019000805999998</v>
      </c>
    </row>
    <row r="14" spans="1:7" ht="18.899999999999999" customHeight="1" x14ac:dyDescent="0.3">
      <c r="A14" s="28" t="s">
        <v>47</v>
      </c>
      <c r="B14" s="30">
        <v>4.3081348020999997</v>
      </c>
      <c r="C14" s="30">
        <v>3.7811243749000001</v>
      </c>
      <c r="D14" s="30">
        <v>4.7379347439000004</v>
      </c>
      <c r="E14" s="30">
        <v>4.3336052948999999</v>
      </c>
      <c r="F14" s="30">
        <v>5.1370164699999998</v>
      </c>
      <c r="G14" s="31">
        <v>3.8920606802000002</v>
      </c>
    </row>
    <row r="15" spans="1:7" ht="18.899999999999999" customHeight="1" x14ac:dyDescent="0.3">
      <c r="A15" s="29" t="s">
        <v>48</v>
      </c>
      <c r="B15" s="32">
        <v>3.7305007080000001</v>
      </c>
      <c r="C15" s="32">
        <v>3.7205123983999999</v>
      </c>
      <c r="D15" s="32">
        <v>4.6833864117999999</v>
      </c>
      <c r="E15" s="32">
        <v>4.0852375736999997</v>
      </c>
      <c r="F15" s="32">
        <v>4.7394492776000003</v>
      </c>
      <c r="G15" s="33">
        <v>3.7156945523</v>
      </c>
    </row>
    <row r="16" spans="1:7" ht="18.899999999999999" customHeight="1" x14ac:dyDescent="0.3">
      <c r="A16" s="28" t="s">
        <v>49</v>
      </c>
      <c r="B16" s="30">
        <v>3.8319593911999998</v>
      </c>
      <c r="C16" s="30">
        <v>3.4866416732999999</v>
      </c>
      <c r="D16" s="30">
        <v>4.7591935177</v>
      </c>
      <c r="E16" s="30">
        <v>4.0868406205000003</v>
      </c>
      <c r="F16" s="30">
        <v>4.9318591133999998</v>
      </c>
      <c r="G16" s="31">
        <v>3.6182632775000001</v>
      </c>
    </row>
    <row r="17" spans="1:7" ht="18.899999999999999" customHeight="1" x14ac:dyDescent="0.3">
      <c r="A17" s="29" t="s">
        <v>50</v>
      </c>
      <c r="B17" s="32">
        <v>4.0595351392000003</v>
      </c>
      <c r="C17" s="32">
        <v>3.5337209021999998</v>
      </c>
      <c r="D17" s="32">
        <v>4.5267145712000003</v>
      </c>
      <c r="E17" s="32">
        <v>4.0448741711</v>
      </c>
      <c r="F17" s="32">
        <v>4.5332089695000004</v>
      </c>
      <c r="G17" s="33">
        <v>3.6180805282000001</v>
      </c>
    </row>
    <row r="18" spans="1:7" ht="18.899999999999999" customHeight="1" x14ac:dyDescent="0.3">
      <c r="A18" s="28" t="s">
        <v>51</v>
      </c>
      <c r="B18" s="30">
        <v>3.9847604945000001</v>
      </c>
      <c r="C18" s="30">
        <v>3.6715391199999998</v>
      </c>
      <c r="D18" s="30">
        <v>4.6312047666999998</v>
      </c>
      <c r="E18" s="30">
        <v>4.4030912975999996</v>
      </c>
      <c r="F18" s="30">
        <v>4.2549523994999996</v>
      </c>
      <c r="G18" s="31">
        <v>3.7451045243999999</v>
      </c>
    </row>
    <row r="19" spans="1:7" ht="18.899999999999999" customHeight="1" x14ac:dyDescent="0.3">
      <c r="A19" s="29" t="s">
        <v>52</v>
      </c>
      <c r="B19" s="32">
        <v>4.9383626324999996</v>
      </c>
      <c r="C19" s="32">
        <v>4.0180934824000003</v>
      </c>
      <c r="D19" s="32">
        <v>5.1173099732000003</v>
      </c>
      <c r="E19" s="32">
        <v>4.7256488870000002</v>
      </c>
      <c r="F19" s="32">
        <v>4.7329008622000002</v>
      </c>
      <c r="G19" s="33">
        <v>4.1695857108999999</v>
      </c>
    </row>
    <row r="20" spans="1:7" ht="18.899999999999999" customHeight="1" x14ac:dyDescent="0.3">
      <c r="A20" s="28" t="s">
        <v>53</v>
      </c>
      <c r="B20" s="30">
        <v>5.5053415388999998</v>
      </c>
      <c r="C20" s="30">
        <v>4.2053703847000001</v>
      </c>
      <c r="D20" s="30">
        <v>5.2100475532999999</v>
      </c>
      <c r="E20" s="30">
        <v>4.8893979933000002</v>
      </c>
      <c r="F20" s="30">
        <v>4.4707661975999997</v>
      </c>
      <c r="G20" s="31">
        <v>4.3807795339000002</v>
      </c>
    </row>
    <row r="21" spans="1:7" ht="18.899999999999999" customHeight="1" x14ac:dyDescent="0.3">
      <c r="A21" s="29" t="s">
        <v>54</v>
      </c>
      <c r="B21" s="32">
        <v>3.9958429496000001</v>
      </c>
      <c r="C21" s="32">
        <v>2.701779036</v>
      </c>
      <c r="D21" s="32">
        <v>4.3304599579999996</v>
      </c>
      <c r="E21" s="32">
        <v>4.8081084240000003</v>
      </c>
      <c r="F21" s="32">
        <v>3.3402885705999998</v>
      </c>
      <c r="G21" s="33">
        <v>3.1970371859000002</v>
      </c>
    </row>
    <row r="22" spans="1:7" ht="18.899999999999999" customHeight="1" x14ac:dyDescent="0.3">
      <c r="A22" s="28" t="s">
        <v>55</v>
      </c>
      <c r="B22" s="30">
        <v>3.6283734111000001</v>
      </c>
      <c r="C22" s="30">
        <v>2.7136539720999999</v>
      </c>
      <c r="D22" s="30">
        <v>3.5431891958000001</v>
      </c>
      <c r="E22" s="30">
        <v>4.6765588408000003</v>
      </c>
      <c r="F22" s="30">
        <v>2.5618213235999998</v>
      </c>
      <c r="G22" s="31">
        <v>3.0288965965000001</v>
      </c>
    </row>
    <row r="23" spans="1:7" ht="18.899999999999999" customHeight="1" x14ac:dyDescent="0.3">
      <c r="A23" s="29" t="s">
        <v>56</v>
      </c>
      <c r="B23" s="32">
        <v>5.4382140504000001</v>
      </c>
      <c r="C23" s="32">
        <v>3.9505366057</v>
      </c>
      <c r="D23" s="32">
        <v>5.8950741712000001</v>
      </c>
      <c r="E23" s="32">
        <v>6.0697112041999999</v>
      </c>
      <c r="F23" s="32">
        <v>4.9660386166999997</v>
      </c>
      <c r="G23" s="33">
        <v>4.4661836702000004</v>
      </c>
    </row>
    <row r="24" spans="1:7" x14ac:dyDescent="0.3">
      <c r="A24" s="26" t="s">
        <v>61</v>
      </c>
    </row>
    <row r="26" spans="1:7" ht="15.6" x14ac:dyDescent="0.3">
      <c r="A26" s="54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Q57" sqref="Q57"/>
    </sheetView>
  </sheetViews>
  <sheetFormatPr defaultColWidth="9.109375" defaultRowHeight="15" x14ac:dyDescent="0.25"/>
  <cols>
    <col min="1" max="1" width="9.109375" style="5"/>
    <col min="2" max="2" width="9.109375" style="5" customWidth="1"/>
    <col min="3" max="4" width="9.109375" style="5"/>
    <col min="5" max="5" width="9.109375" style="5" customWidth="1"/>
    <col min="6" max="7" width="9.109375" style="5"/>
    <col min="8" max="8" width="9.109375" style="5" customWidth="1"/>
    <col min="9" max="10" width="9.109375" style="5"/>
    <col min="11" max="11" width="9.109375" style="5" customWidth="1"/>
    <col min="12" max="13" width="9.109375" style="5"/>
    <col min="14" max="14" width="9.109375" style="5" customWidth="1"/>
    <col min="15" max="16" width="9.109375" style="5"/>
    <col min="17" max="17" width="9.109375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17" t="s">
        <v>36</v>
      </c>
      <c r="B4" s="38">
        <f>'Raw Data'!E8</f>
        <v>3.0836795474000001</v>
      </c>
      <c r="C4" s="38" t="str">
        <f>'Raw Data'!R8</f>
        <v xml:space="preserve"> </v>
      </c>
      <c r="D4" s="38" t="str">
        <f>'Raw Data'!S8</f>
        <v xml:space="preserve"> </v>
      </c>
      <c r="E4" s="38">
        <f>'Raw Data'!E28</f>
        <v>2.8397347184999999</v>
      </c>
      <c r="F4" s="38" t="str">
        <f>'Raw Data'!R28</f>
        <v xml:space="preserve"> </v>
      </c>
      <c r="G4" s="38" t="str">
        <f>'Raw Data'!S28</f>
        <v xml:space="preserve"> </v>
      </c>
      <c r="H4" s="38">
        <f>'Raw Data'!E48</f>
        <v>3.4182643958000001</v>
      </c>
      <c r="I4" s="38" t="str">
        <f>'Raw Data'!R48</f>
        <v xml:space="preserve"> </v>
      </c>
      <c r="J4" s="38" t="str">
        <f>'Raw Data'!S48</f>
        <v xml:space="preserve"> </v>
      </c>
      <c r="K4" s="38">
        <f>'Raw Data'!E68</f>
        <v>3.4921579455999998</v>
      </c>
      <c r="L4" s="38" t="str">
        <f>'Raw Data'!R68</f>
        <v>*</v>
      </c>
      <c r="M4" s="38" t="str">
        <f>'Raw Data'!S68</f>
        <v xml:space="preserve"> </v>
      </c>
      <c r="N4" s="38">
        <f>'Raw Data'!E88</f>
        <v>3.2116781145000002</v>
      </c>
      <c r="O4" s="38" t="str">
        <f>'Raw Data'!R88</f>
        <v xml:space="preserve"> </v>
      </c>
      <c r="P4" s="38" t="str">
        <f>'Raw Data'!S88</f>
        <v xml:space="preserve"> </v>
      </c>
      <c r="Q4" s="38">
        <f>'Raw Data'!E108</f>
        <v>2.9133757542000001</v>
      </c>
      <c r="R4" s="38" t="str">
        <f>'Raw Data'!R108</f>
        <v xml:space="preserve"> </v>
      </c>
      <c r="S4" s="18" t="str">
        <f>'Raw Data'!S108</f>
        <v xml:space="preserve"> </v>
      </c>
    </row>
    <row r="5" spans="1:20" ht="15.6" x14ac:dyDescent="0.3">
      <c r="A5" s="17" t="s">
        <v>38</v>
      </c>
      <c r="B5" s="38">
        <f>'Raw Data'!E9</f>
        <v>2.7063014540000001</v>
      </c>
      <c r="C5" s="38" t="str">
        <f>'Raw Data'!R9</f>
        <v xml:space="preserve"> </v>
      </c>
      <c r="D5" s="38" t="str">
        <f>'Raw Data'!S9</f>
        <v xml:space="preserve"> </v>
      </c>
      <c r="E5" s="38">
        <f>'Raw Data'!E29</f>
        <v>2.6869288237000002</v>
      </c>
      <c r="F5" s="38" t="str">
        <f>'Raw Data'!R29</f>
        <v xml:space="preserve"> </v>
      </c>
      <c r="G5" s="38" t="str">
        <f>'Raw Data'!S29</f>
        <v xml:space="preserve"> </v>
      </c>
      <c r="H5" s="38">
        <f>'Raw Data'!E49</f>
        <v>3.1181652683999999</v>
      </c>
      <c r="I5" s="38" t="str">
        <f>'Raw Data'!R49</f>
        <v xml:space="preserve"> </v>
      </c>
      <c r="J5" s="38" t="str">
        <f>'Raw Data'!S49</f>
        <v xml:space="preserve"> </v>
      </c>
      <c r="K5" s="38">
        <f>'Raw Data'!E69</f>
        <v>2.2582623521</v>
      </c>
      <c r="L5" s="38" t="str">
        <f>'Raw Data'!R69</f>
        <v xml:space="preserve"> </v>
      </c>
      <c r="M5" s="38" t="str">
        <f>'Raw Data'!S69</f>
        <v xml:space="preserve"> </v>
      </c>
      <c r="N5" s="38">
        <f>'Raw Data'!E89</f>
        <v>4.4248577965000004</v>
      </c>
      <c r="O5" s="38" t="str">
        <f>'Raw Data'!R89</f>
        <v xml:space="preserve"> </v>
      </c>
      <c r="P5" s="38" t="str">
        <f>'Raw Data'!S89</f>
        <v xml:space="preserve"> </v>
      </c>
      <c r="Q5" s="38">
        <f>'Raw Data'!E109</f>
        <v>2.5940301692999999</v>
      </c>
      <c r="R5" s="38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17" t="s">
        <v>39</v>
      </c>
      <c r="B6" s="38">
        <f>'Raw Data'!E10</f>
        <v>3.7857482126000002</v>
      </c>
      <c r="C6" s="38" t="str">
        <f>'Raw Data'!R10</f>
        <v xml:space="preserve"> </v>
      </c>
      <c r="D6" s="38" t="str">
        <f>'Raw Data'!S10</f>
        <v xml:space="preserve"> </v>
      </c>
      <c r="E6" s="38">
        <f>'Raw Data'!E30</f>
        <v>4.1210213481000002</v>
      </c>
      <c r="F6" s="38" t="str">
        <f>'Raw Data'!R30</f>
        <v xml:space="preserve"> </v>
      </c>
      <c r="G6" s="38" t="str">
        <f>'Raw Data'!S30</f>
        <v xml:space="preserve"> </v>
      </c>
      <c r="H6" s="38">
        <f>'Raw Data'!E50</f>
        <v>4.4568005302999998</v>
      </c>
      <c r="I6" s="38" t="str">
        <f>'Raw Data'!R50</f>
        <v xml:space="preserve"> </v>
      </c>
      <c r="J6" s="38" t="str">
        <f>'Raw Data'!S50</f>
        <v xml:space="preserve"> </v>
      </c>
      <c r="K6" s="38">
        <f>'Raw Data'!E70</f>
        <v>3.3011273540000001</v>
      </c>
      <c r="L6" s="38" t="str">
        <f>'Raw Data'!R70</f>
        <v xml:space="preserve"> </v>
      </c>
      <c r="M6" s="38" t="str">
        <f>'Raw Data'!S70</f>
        <v xml:space="preserve"> </v>
      </c>
      <c r="N6" s="38">
        <f>'Raw Data'!E90</f>
        <v>4.5967853451999998</v>
      </c>
      <c r="O6" s="38" t="str">
        <f>'Raw Data'!R90</f>
        <v xml:space="preserve"> </v>
      </c>
      <c r="P6" s="38" t="str">
        <f>'Raw Data'!S90</f>
        <v xml:space="preserve"> </v>
      </c>
      <c r="Q6" s="38">
        <f>'Raw Data'!E110</f>
        <v>3.8168719741000001</v>
      </c>
      <c r="R6" s="38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17" t="s">
        <v>40</v>
      </c>
      <c r="B7" s="38">
        <f>'Raw Data'!E11</f>
        <v>4.8322196361999996</v>
      </c>
      <c r="C7" s="38" t="str">
        <f>'Raw Data'!R11</f>
        <v xml:space="preserve"> </v>
      </c>
      <c r="D7" s="38" t="str">
        <f>'Raw Data'!S11</f>
        <v xml:space="preserve"> </v>
      </c>
      <c r="E7" s="38">
        <f>'Raw Data'!E31</f>
        <v>4.7590433733999999</v>
      </c>
      <c r="F7" s="38" t="str">
        <f>'Raw Data'!R31</f>
        <v xml:space="preserve"> </v>
      </c>
      <c r="G7" s="38" t="str">
        <f>'Raw Data'!S31</f>
        <v xml:space="preserve"> </v>
      </c>
      <c r="H7" s="38">
        <f>'Raw Data'!E51</f>
        <v>5.993313176</v>
      </c>
      <c r="I7" s="38" t="str">
        <f>'Raw Data'!R51</f>
        <v xml:space="preserve"> </v>
      </c>
      <c r="J7" s="38" t="str">
        <f>'Raw Data'!S51</f>
        <v xml:space="preserve"> </v>
      </c>
      <c r="K7" s="38">
        <f>'Raw Data'!E71</f>
        <v>4.4750997805999999</v>
      </c>
      <c r="L7" s="38" t="str">
        <f>'Raw Data'!R71</f>
        <v xml:space="preserve"> </v>
      </c>
      <c r="M7" s="38" t="str">
        <f>'Raw Data'!S71</f>
        <v xml:space="preserve"> </v>
      </c>
      <c r="N7" s="38">
        <f>'Raw Data'!E91</f>
        <v>6.5514973939000001</v>
      </c>
      <c r="O7" s="38" t="str">
        <f>'Raw Data'!R91</f>
        <v xml:space="preserve"> </v>
      </c>
      <c r="P7" s="38" t="str">
        <f>'Raw Data'!S91</f>
        <v xml:space="preserve"> </v>
      </c>
      <c r="Q7" s="38">
        <f>'Raw Data'!E111</f>
        <v>4.6806594926000002</v>
      </c>
      <c r="R7" s="38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17" t="s">
        <v>41</v>
      </c>
      <c r="B8" s="38">
        <f>'Raw Data'!E12</f>
        <v>3.8480438487000002</v>
      </c>
      <c r="C8" s="38" t="str">
        <f>'Raw Data'!R12</f>
        <v xml:space="preserve"> </v>
      </c>
      <c r="D8" s="38" t="str">
        <f>'Raw Data'!S12</f>
        <v xml:space="preserve"> </v>
      </c>
      <c r="E8" s="38">
        <f>'Raw Data'!E32</f>
        <v>4.0805959723000003</v>
      </c>
      <c r="F8" s="38" t="str">
        <f>'Raw Data'!R32</f>
        <v xml:space="preserve"> </v>
      </c>
      <c r="G8" s="38" t="str">
        <f>'Raw Data'!S32</f>
        <v xml:space="preserve"> </v>
      </c>
      <c r="H8" s="38">
        <f>'Raw Data'!E52</f>
        <v>4.9673155279000003</v>
      </c>
      <c r="I8" s="38" t="str">
        <f>'Raw Data'!R52</f>
        <v xml:space="preserve"> </v>
      </c>
      <c r="J8" s="38" t="str">
        <f>'Raw Data'!S52</f>
        <v xml:space="preserve"> </v>
      </c>
      <c r="K8" s="38">
        <f>'Raw Data'!E72</f>
        <v>4.5278182431999996</v>
      </c>
      <c r="L8" s="38" t="str">
        <f>'Raw Data'!R72</f>
        <v xml:space="preserve"> </v>
      </c>
      <c r="M8" s="38" t="str">
        <f>'Raw Data'!S72</f>
        <v xml:space="preserve"> </v>
      </c>
      <c r="N8" s="38">
        <f>'Raw Data'!E92</f>
        <v>5.7492832585000002</v>
      </c>
      <c r="O8" s="38" t="str">
        <f>'Raw Data'!R92</f>
        <v xml:space="preserve"> </v>
      </c>
      <c r="P8" s="38" t="str">
        <f>'Raw Data'!S92</f>
        <v xml:space="preserve"> </v>
      </c>
      <c r="Q8" s="38">
        <f>'Raw Data'!E112</f>
        <v>4.0738613685000002</v>
      </c>
      <c r="R8" s="38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17" t="s">
        <v>42</v>
      </c>
      <c r="B9" s="38">
        <f>'Raw Data'!E13</f>
        <v>4.9910611351999998</v>
      </c>
      <c r="C9" s="38" t="str">
        <f>'Raw Data'!R13</f>
        <v xml:space="preserve"> </v>
      </c>
      <c r="D9" s="38" t="str">
        <f>'Raw Data'!S13</f>
        <v xml:space="preserve"> </v>
      </c>
      <c r="E9" s="38">
        <f>'Raw Data'!E33</f>
        <v>4.1711180814000004</v>
      </c>
      <c r="F9" s="38" t="str">
        <f>'Raw Data'!R33</f>
        <v xml:space="preserve"> </v>
      </c>
      <c r="G9" s="38" t="str">
        <f>'Raw Data'!S33</f>
        <v xml:space="preserve"> </v>
      </c>
      <c r="H9" s="38">
        <f>'Raw Data'!E53</f>
        <v>4.6578510923999996</v>
      </c>
      <c r="I9" s="38" t="str">
        <f>'Raw Data'!R53</f>
        <v xml:space="preserve"> </v>
      </c>
      <c r="J9" s="38" t="str">
        <f>'Raw Data'!S53</f>
        <v xml:space="preserve"> </v>
      </c>
      <c r="K9" s="38">
        <f>'Raw Data'!E73</f>
        <v>4.2793551336000002</v>
      </c>
      <c r="L9" s="38" t="str">
        <f>'Raw Data'!R73</f>
        <v xml:space="preserve"> </v>
      </c>
      <c r="M9" s="38" t="str">
        <f>'Raw Data'!S73</f>
        <v xml:space="preserve"> </v>
      </c>
      <c r="N9" s="38">
        <f>'Raw Data'!E93</f>
        <v>5.6610993579000004</v>
      </c>
      <c r="O9" s="38" t="str">
        <f>'Raw Data'!R93</f>
        <v xml:space="preserve"> </v>
      </c>
      <c r="P9" s="38" t="str">
        <f>'Raw Data'!S93</f>
        <v xml:space="preserve"> </v>
      </c>
      <c r="Q9" s="38">
        <f>'Raw Data'!E113</f>
        <v>4.2434663228999998</v>
      </c>
      <c r="R9" s="38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17" t="s">
        <v>43</v>
      </c>
      <c r="B10" s="38">
        <f>'Raw Data'!E14</f>
        <v>4.5744212270000002</v>
      </c>
      <c r="C10" s="38" t="str">
        <f>'Raw Data'!R14</f>
        <v xml:space="preserve"> </v>
      </c>
      <c r="D10" s="38" t="str">
        <f>'Raw Data'!S14</f>
        <v xml:space="preserve"> </v>
      </c>
      <c r="E10" s="38">
        <f>'Raw Data'!E34</f>
        <v>3.6946140301999999</v>
      </c>
      <c r="F10" s="38" t="str">
        <f>'Raw Data'!R34</f>
        <v xml:space="preserve"> </v>
      </c>
      <c r="G10" s="38" t="str">
        <f>'Raw Data'!S34</f>
        <v xml:space="preserve"> </v>
      </c>
      <c r="H10" s="38">
        <f>'Raw Data'!E54</f>
        <v>5.1453250423999997</v>
      </c>
      <c r="I10" s="38" t="str">
        <f>'Raw Data'!R54</f>
        <v xml:space="preserve"> </v>
      </c>
      <c r="J10" s="38" t="str">
        <f>'Raw Data'!S54</f>
        <v xml:space="preserve"> </v>
      </c>
      <c r="K10" s="38">
        <f>'Raw Data'!E74</f>
        <v>3.7509255665999999</v>
      </c>
      <c r="L10" s="38" t="str">
        <f>'Raw Data'!R74</f>
        <v xml:space="preserve"> </v>
      </c>
      <c r="M10" s="38" t="str">
        <f>'Raw Data'!S74</f>
        <v xml:space="preserve"> </v>
      </c>
      <c r="N10" s="38">
        <f>'Raw Data'!E94</f>
        <v>5.9871948796999996</v>
      </c>
      <c r="O10" s="38" t="str">
        <f>'Raw Data'!R94</f>
        <v xml:space="preserve"> </v>
      </c>
      <c r="P10" s="38" t="str">
        <f>'Raw Data'!S94</f>
        <v xml:space="preserve"> </v>
      </c>
      <c r="Q10" s="38">
        <f>'Raw Data'!E114</f>
        <v>3.8466109807</v>
      </c>
      <c r="R10" s="38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17" t="s">
        <v>44</v>
      </c>
      <c r="B11" s="38">
        <f>'Raw Data'!E15</f>
        <v>4.8855033269000003</v>
      </c>
      <c r="C11" s="38" t="str">
        <f>'Raw Data'!R15</f>
        <v xml:space="preserve"> </v>
      </c>
      <c r="D11" s="38" t="str">
        <f>'Raw Data'!S15</f>
        <v xml:space="preserve"> </v>
      </c>
      <c r="E11" s="38">
        <f>'Raw Data'!E35</f>
        <v>3.8348412742</v>
      </c>
      <c r="F11" s="38" t="str">
        <f>'Raw Data'!R35</f>
        <v xml:space="preserve"> </v>
      </c>
      <c r="G11" s="38" t="str">
        <f>'Raw Data'!S35</f>
        <v xml:space="preserve"> </v>
      </c>
      <c r="H11" s="38">
        <f>'Raw Data'!E55</f>
        <v>5.1039423376000004</v>
      </c>
      <c r="I11" s="38" t="str">
        <f>'Raw Data'!R55</f>
        <v xml:space="preserve"> </v>
      </c>
      <c r="J11" s="38" t="str">
        <f>'Raw Data'!S55</f>
        <v xml:space="preserve"> </v>
      </c>
      <c r="K11" s="38">
        <f>'Raw Data'!E75</f>
        <v>3.5113017477000001</v>
      </c>
      <c r="L11" s="38" t="str">
        <f>'Raw Data'!R75</f>
        <v xml:space="preserve"> </v>
      </c>
      <c r="M11" s="38" t="str">
        <f>'Raw Data'!S75</f>
        <v xml:space="preserve"> </v>
      </c>
      <c r="N11" s="38">
        <f>'Raw Data'!E95</f>
        <v>6.3943341740999999</v>
      </c>
      <c r="O11" s="38" t="str">
        <f>'Raw Data'!R95</f>
        <v xml:space="preserve"> </v>
      </c>
      <c r="P11" s="38" t="str">
        <f>'Raw Data'!S95</f>
        <v xml:space="preserve"> </v>
      </c>
      <c r="Q11" s="38">
        <f>'Raw Data'!E115</f>
        <v>4.0117205589999996</v>
      </c>
      <c r="R11" s="38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17" t="s">
        <v>45</v>
      </c>
      <c r="B12" s="38">
        <f>'Raw Data'!E16</f>
        <v>4.7057478014000003</v>
      </c>
      <c r="C12" s="38" t="str">
        <f>'Raw Data'!R16</f>
        <v xml:space="preserve"> </v>
      </c>
      <c r="D12" s="38" t="str">
        <f>'Raw Data'!S16</f>
        <v xml:space="preserve"> </v>
      </c>
      <c r="E12" s="38">
        <f>'Raw Data'!E36</f>
        <v>3.9172379140000002</v>
      </c>
      <c r="F12" s="38" t="str">
        <f>'Raw Data'!R36</f>
        <v xml:space="preserve"> </v>
      </c>
      <c r="G12" s="38" t="str">
        <f>'Raw Data'!S36</f>
        <v xml:space="preserve"> </v>
      </c>
      <c r="H12" s="38">
        <f>'Raw Data'!E56</f>
        <v>4.3411058530000002</v>
      </c>
      <c r="I12" s="38" t="str">
        <f>'Raw Data'!R56</f>
        <v xml:space="preserve"> </v>
      </c>
      <c r="J12" s="38" t="str">
        <f>'Raw Data'!S56</f>
        <v xml:space="preserve"> </v>
      </c>
      <c r="K12" s="38">
        <f>'Raw Data'!E76</f>
        <v>4.4081340471999999</v>
      </c>
      <c r="L12" s="38" t="str">
        <f>'Raw Data'!R76</f>
        <v xml:space="preserve"> </v>
      </c>
      <c r="M12" s="38" t="str">
        <f>'Raw Data'!S76</f>
        <v xml:space="preserve"> </v>
      </c>
      <c r="N12" s="38">
        <f>'Raw Data'!E96</f>
        <v>4.5052750808999997</v>
      </c>
      <c r="O12" s="38" t="str">
        <f>'Raw Data'!R96</f>
        <v xml:space="preserve"> </v>
      </c>
      <c r="P12" s="38" t="str">
        <f>'Raw Data'!S96</f>
        <v xml:space="preserve"> </v>
      </c>
      <c r="Q12" s="38">
        <f>'Raw Data'!E116</f>
        <v>3.9609787240999998</v>
      </c>
      <c r="R12" s="38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17" t="s">
        <v>46</v>
      </c>
      <c r="B13" s="38">
        <f>'Raw Data'!E17</f>
        <v>4.5399663497000002</v>
      </c>
      <c r="C13" s="38" t="str">
        <f>'Raw Data'!R17</f>
        <v xml:space="preserve"> </v>
      </c>
      <c r="D13" s="38" t="str">
        <f>'Raw Data'!S17</f>
        <v xml:space="preserve"> </v>
      </c>
      <c r="E13" s="38">
        <f>'Raw Data'!E37</f>
        <v>3.4826477179999999</v>
      </c>
      <c r="F13" s="38" t="str">
        <f>'Raw Data'!R37</f>
        <v xml:space="preserve"> </v>
      </c>
      <c r="G13" s="38" t="str">
        <f>'Raw Data'!S37</f>
        <v xml:space="preserve"> </v>
      </c>
      <c r="H13" s="38">
        <f>'Raw Data'!E57</f>
        <v>4.3999197133000001</v>
      </c>
      <c r="I13" s="38" t="str">
        <f>'Raw Data'!R57</f>
        <v xml:space="preserve"> </v>
      </c>
      <c r="J13" s="38" t="str">
        <f>'Raw Data'!S57</f>
        <v xml:space="preserve"> </v>
      </c>
      <c r="K13" s="38">
        <f>'Raw Data'!E77</f>
        <v>4.7567398762000002</v>
      </c>
      <c r="L13" s="38" t="str">
        <f>'Raw Data'!R77</f>
        <v xml:space="preserve"> </v>
      </c>
      <c r="M13" s="38" t="str">
        <f>'Raw Data'!S77</f>
        <v xml:space="preserve"> </v>
      </c>
      <c r="N13" s="38">
        <f>'Raw Data'!E97</f>
        <v>5.4897162775000004</v>
      </c>
      <c r="O13" s="38" t="str">
        <f>'Raw Data'!R97</f>
        <v xml:space="preserve"> </v>
      </c>
      <c r="P13" s="38" t="str">
        <f>'Raw Data'!S97</f>
        <v xml:space="preserve"> </v>
      </c>
      <c r="Q13" s="38">
        <f>'Raw Data'!E117</f>
        <v>3.8019000805999998</v>
      </c>
      <c r="R13" s="38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17" t="s">
        <v>47</v>
      </c>
      <c r="B14" s="38">
        <f>'Raw Data'!E18</f>
        <v>4.3081348020999997</v>
      </c>
      <c r="C14" s="38" t="str">
        <f>'Raw Data'!R18</f>
        <v xml:space="preserve"> </v>
      </c>
      <c r="D14" s="38" t="str">
        <f>'Raw Data'!S18</f>
        <v xml:space="preserve"> </v>
      </c>
      <c r="E14" s="38">
        <f>'Raw Data'!E38</f>
        <v>3.7811243749000001</v>
      </c>
      <c r="F14" s="38" t="str">
        <f>'Raw Data'!R38</f>
        <v xml:space="preserve"> </v>
      </c>
      <c r="G14" s="38" t="str">
        <f>'Raw Data'!S38</f>
        <v xml:space="preserve"> </v>
      </c>
      <c r="H14" s="38">
        <f>'Raw Data'!E58</f>
        <v>4.7379347439000004</v>
      </c>
      <c r="I14" s="38" t="str">
        <f>'Raw Data'!R58</f>
        <v xml:space="preserve"> </v>
      </c>
      <c r="J14" s="38" t="str">
        <f>'Raw Data'!S58</f>
        <v xml:space="preserve"> </v>
      </c>
      <c r="K14" s="38">
        <f>'Raw Data'!E78</f>
        <v>4.3336052948999999</v>
      </c>
      <c r="L14" s="38" t="str">
        <f>'Raw Data'!R78</f>
        <v xml:space="preserve"> </v>
      </c>
      <c r="M14" s="38" t="str">
        <f>'Raw Data'!S78</f>
        <v xml:space="preserve"> </v>
      </c>
      <c r="N14" s="38">
        <f>'Raw Data'!E98</f>
        <v>5.1370164699999998</v>
      </c>
      <c r="O14" s="38" t="str">
        <f>'Raw Data'!R98</f>
        <v xml:space="preserve"> </v>
      </c>
      <c r="P14" s="38" t="str">
        <f>'Raw Data'!S98</f>
        <v xml:space="preserve"> </v>
      </c>
      <c r="Q14" s="38">
        <f>'Raw Data'!E118</f>
        <v>3.8920606802000002</v>
      </c>
      <c r="R14" s="38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17" t="s">
        <v>48</v>
      </c>
      <c r="B15" s="38">
        <f>'Raw Data'!E19</f>
        <v>3.7305007080000001</v>
      </c>
      <c r="C15" s="38" t="str">
        <f>'Raw Data'!R19</f>
        <v xml:space="preserve"> </v>
      </c>
      <c r="D15" s="38" t="str">
        <f>'Raw Data'!S19</f>
        <v xml:space="preserve"> </v>
      </c>
      <c r="E15" s="38">
        <f>'Raw Data'!E39</f>
        <v>3.7205123983999999</v>
      </c>
      <c r="F15" s="38" t="str">
        <f>'Raw Data'!R39</f>
        <v xml:space="preserve"> </v>
      </c>
      <c r="G15" s="38" t="str">
        <f>'Raw Data'!S39</f>
        <v xml:space="preserve"> </v>
      </c>
      <c r="H15" s="38">
        <f>'Raw Data'!E59</f>
        <v>4.6833864117999999</v>
      </c>
      <c r="I15" s="38" t="str">
        <f>'Raw Data'!R59</f>
        <v xml:space="preserve"> </v>
      </c>
      <c r="J15" s="38" t="str">
        <f>'Raw Data'!S59</f>
        <v xml:space="preserve"> </v>
      </c>
      <c r="K15" s="38">
        <f>'Raw Data'!E79</f>
        <v>4.0852375736999997</v>
      </c>
      <c r="L15" s="38" t="str">
        <f>'Raw Data'!R79</f>
        <v xml:space="preserve"> </v>
      </c>
      <c r="M15" s="38" t="str">
        <f>'Raw Data'!S79</f>
        <v xml:space="preserve"> </v>
      </c>
      <c r="N15" s="38">
        <f>'Raw Data'!E99</f>
        <v>4.7394492776000003</v>
      </c>
      <c r="O15" s="38" t="str">
        <f>'Raw Data'!R99</f>
        <v xml:space="preserve"> </v>
      </c>
      <c r="P15" s="38" t="str">
        <f>'Raw Data'!S99</f>
        <v xml:space="preserve"> </v>
      </c>
      <c r="Q15" s="38">
        <f>'Raw Data'!E119</f>
        <v>3.7156945523</v>
      </c>
      <c r="R15" s="38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17" t="s">
        <v>49</v>
      </c>
      <c r="B16" s="38">
        <f>'Raw Data'!E20</f>
        <v>3.8319593911999998</v>
      </c>
      <c r="C16" s="38" t="str">
        <f>'Raw Data'!R20</f>
        <v xml:space="preserve"> </v>
      </c>
      <c r="D16" s="38" t="str">
        <f>'Raw Data'!S20</f>
        <v xml:space="preserve"> </v>
      </c>
      <c r="E16" s="38">
        <f>'Raw Data'!E40</f>
        <v>3.4866416732999999</v>
      </c>
      <c r="F16" s="38" t="str">
        <f>'Raw Data'!R40</f>
        <v xml:space="preserve"> </v>
      </c>
      <c r="G16" s="38" t="str">
        <f>'Raw Data'!S40</f>
        <v xml:space="preserve"> </v>
      </c>
      <c r="H16" s="38">
        <f>'Raw Data'!E60</f>
        <v>4.7591935177</v>
      </c>
      <c r="I16" s="38" t="str">
        <f>'Raw Data'!R60</f>
        <v xml:space="preserve"> </v>
      </c>
      <c r="J16" s="38" t="str">
        <f>'Raw Data'!S60</f>
        <v xml:space="preserve"> </v>
      </c>
      <c r="K16" s="38">
        <f>'Raw Data'!E80</f>
        <v>4.0868406205000003</v>
      </c>
      <c r="L16" s="38" t="str">
        <f>'Raw Data'!R80</f>
        <v xml:space="preserve"> </v>
      </c>
      <c r="M16" s="38" t="str">
        <f>'Raw Data'!S80</f>
        <v xml:space="preserve"> </v>
      </c>
      <c r="N16" s="38">
        <f>'Raw Data'!E100</f>
        <v>4.9318591133999998</v>
      </c>
      <c r="O16" s="38" t="str">
        <f>'Raw Data'!R100</f>
        <v xml:space="preserve"> </v>
      </c>
      <c r="P16" s="38" t="str">
        <f>'Raw Data'!S100</f>
        <v xml:space="preserve"> </v>
      </c>
      <c r="Q16" s="38">
        <f>'Raw Data'!E120</f>
        <v>3.6182632775000001</v>
      </c>
      <c r="R16" s="38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17" t="s">
        <v>50</v>
      </c>
      <c r="B17" s="38">
        <f>'Raw Data'!E21</f>
        <v>4.0595351392000003</v>
      </c>
      <c r="C17" s="38" t="str">
        <f>'Raw Data'!R21</f>
        <v xml:space="preserve"> </v>
      </c>
      <c r="D17" s="38" t="str">
        <f>'Raw Data'!S21</f>
        <v xml:space="preserve"> </v>
      </c>
      <c r="E17" s="38">
        <f>'Raw Data'!E41</f>
        <v>3.5337209021999998</v>
      </c>
      <c r="F17" s="38" t="str">
        <f>'Raw Data'!R41</f>
        <v xml:space="preserve"> </v>
      </c>
      <c r="G17" s="38" t="str">
        <f>'Raw Data'!S41</f>
        <v xml:space="preserve"> </v>
      </c>
      <c r="H17" s="38">
        <f>'Raw Data'!E61</f>
        <v>4.5267145712000003</v>
      </c>
      <c r="I17" s="38" t="str">
        <f>'Raw Data'!R61</f>
        <v xml:space="preserve"> </v>
      </c>
      <c r="J17" s="38" t="str">
        <f>'Raw Data'!S61</f>
        <v xml:space="preserve"> </v>
      </c>
      <c r="K17" s="38">
        <f>'Raw Data'!E81</f>
        <v>4.0448741711</v>
      </c>
      <c r="L17" s="38" t="str">
        <f>'Raw Data'!R81</f>
        <v xml:space="preserve"> </v>
      </c>
      <c r="M17" s="38" t="str">
        <f>'Raw Data'!S81</f>
        <v xml:space="preserve"> </v>
      </c>
      <c r="N17" s="38">
        <f>'Raw Data'!E101</f>
        <v>4.5332089695000004</v>
      </c>
      <c r="O17" s="38" t="str">
        <f>'Raw Data'!R101</f>
        <v xml:space="preserve"> </v>
      </c>
      <c r="P17" s="38" t="str">
        <f>'Raw Data'!S101</f>
        <v xml:space="preserve"> </v>
      </c>
      <c r="Q17" s="38">
        <f>'Raw Data'!E121</f>
        <v>3.6180805282000001</v>
      </c>
      <c r="R17" s="38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17" t="s">
        <v>51</v>
      </c>
      <c r="B18" s="38">
        <f>'Raw Data'!E22</f>
        <v>3.9847604945000001</v>
      </c>
      <c r="C18" s="38" t="str">
        <f>'Raw Data'!R22</f>
        <v xml:space="preserve"> </v>
      </c>
      <c r="D18" s="38" t="str">
        <f>'Raw Data'!S22</f>
        <v xml:space="preserve"> </v>
      </c>
      <c r="E18" s="38">
        <f>'Raw Data'!E42</f>
        <v>3.6715391199999998</v>
      </c>
      <c r="F18" s="38" t="str">
        <f>'Raw Data'!R42</f>
        <v xml:space="preserve"> </v>
      </c>
      <c r="G18" s="38" t="str">
        <f>'Raw Data'!S42</f>
        <v xml:space="preserve"> </v>
      </c>
      <c r="H18" s="38">
        <f>'Raw Data'!E62</f>
        <v>4.6312047666999998</v>
      </c>
      <c r="I18" s="38" t="str">
        <f>'Raw Data'!R62</f>
        <v xml:space="preserve"> </v>
      </c>
      <c r="J18" s="38" t="str">
        <f>'Raw Data'!S62</f>
        <v xml:space="preserve"> </v>
      </c>
      <c r="K18" s="38">
        <f>'Raw Data'!E82</f>
        <v>4.4030912975999996</v>
      </c>
      <c r="L18" s="38" t="str">
        <f>'Raw Data'!R82</f>
        <v xml:space="preserve"> </v>
      </c>
      <c r="M18" s="38" t="str">
        <f>'Raw Data'!S82</f>
        <v xml:space="preserve"> </v>
      </c>
      <c r="N18" s="38">
        <f>'Raw Data'!E102</f>
        <v>4.2549523994999996</v>
      </c>
      <c r="O18" s="38" t="str">
        <f>'Raw Data'!R102</f>
        <v xml:space="preserve"> </v>
      </c>
      <c r="P18" s="38" t="str">
        <f>'Raw Data'!S102</f>
        <v xml:space="preserve"> </v>
      </c>
      <c r="Q18" s="38">
        <f>'Raw Data'!E122</f>
        <v>3.7451045243999999</v>
      </c>
      <c r="R18" s="38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17" t="s">
        <v>52</v>
      </c>
      <c r="B19" s="38">
        <f>'Raw Data'!E23</f>
        <v>4.9383626324999996</v>
      </c>
      <c r="C19" s="38" t="str">
        <f>'Raw Data'!R23</f>
        <v xml:space="preserve"> </v>
      </c>
      <c r="D19" s="38" t="str">
        <f>'Raw Data'!S23</f>
        <v xml:space="preserve"> </v>
      </c>
      <c r="E19" s="38">
        <f>'Raw Data'!E43</f>
        <v>4.0180934824000003</v>
      </c>
      <c r="F19" s="38" t="str">
        <f>'Raw Data'!R43</f>
        <v xml:space="preserve"> </v>
      </c>
      <c r="G19" s="38" t="str">
        <f>'Raw Data'!S43</f>
        <v xml:space="preserve"> </v>
      </c>
      <c r="H19" s="38">
        <f>'Raw Data'!E63</f>
        <v>5.1173099732000003</v>
      </c>
      <c r="I19" s="38" t="str">
        <f>'Raw Data'!R63</f>
        <v xml:space="preserve"> </v>
      </c>
      <c r="J19" s="38" t="str">
        <f>'Raw Data'!S63</f>
        <v xml:space="preserve"> </v>
      </c>
      <c r="K19" s="38">
        <f>'Raw Data'!E83</f>
        <v>4.7256488870000002</v>
      </c>
      <c r="L19" s="38" t="str">
        <f>'Raw Data'!R83</f>
        <v xml:space="preserve"> </v>
      </c>
      <c r="M19" s="38" t="str">
        <f>'Raw Data'!S83</f>
        <v xml:space="preserve"> </v>
      </c>
      <c r="N19" s="38">
        <f>'Raw Data'!E103</f>
        <v>4.7329008622000002</v>
      </c>
      <c r="O19" s="38" t="str">
        <f>'Raw Data'!R103</f>
        <v xml:space="preserve"> </v>
      </c>
      <c r="P19" s="38" t="str">
        <f>'Raw Data'!S103</f>
        <v xml:space="preserve"> </v>
      </c>
      <c r="Q19" s="38">
        <f>'Raw Data'!E123</f>
        <v>4.1695857108999999</v>
      </c>
      <c r="R19" s="38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17" t="s">
        <v>53</v>
      </c>
      <c r="B20" s="38">
        <f>'Raw Data'!E24</f>
        <v>5.5053415388999998</v>
      </c>
      <c r="C20" s="38" t="str">
        <f>'Raw Data'!R24</f>
        <v xml:space="preserve"> </v>
      </c>
      <c r="D20" s="38" t="str">
        <f>'Raw Data'!S24</f>
        <v xml:space="preserve"> </v>
      </c>
      <c r="E20" s="38">
        <f>'Raw Data'!E44</f>
        <v>4.2053703847000001</v>
      </c>
      <c r="F20" s="38" t="str">
        <f>'Raw Data'!R44</f>
        <v xml:space="preserve"> </v>
      </c>
      <c r="G20" s="38" t="str">
        <f>'Raw Data'!S44</f>
        <v xml:space="preserve"> </v>
      </c>
      <c r="H20" s="38">
        <f>'Raw Data'!E64</f>
        <v>5.2100475532999999</v>
      </c>
      <c r="I20" s="38" t="str">
        <f>'Raw Data'!R64</f>
        <v xml:space="preserve"> </v>
      </c>
      <c r="J20" s="38" t="str">
        <f>'Raw Data'!S64</f>
        <v xml:space="preserve"> </v>
      </c>
      <c r="K20" s="38">
        <f>'Raw Data'!E84</f>
        <v>4.8893979933000002</v>
      </c>
      <c r="L20" s="38" t="str">
        <f>'Raw Data'!R84</f>
        <v xml:space="preserve"> </v>
      </c>
      <c r="M20" s="38" t="str">
        <f>'Raw Data'!S84</f>
        <v xml:space="preserve"> </v>
      </c>
      <c r="N20" s="38">
        <f>'Raw Data'!E104</f>
        <v>4.4707661975999997</v>
      </c>
      <c r="O20" s="38" t="str">
        <f>'Raw Data'!R104</f>
        <v xml:space="preserve"> </v>
      </c>
      <c r="P20" s="38" t="str">
        <f>'Raw Data'!S104</f>
        <v xml:space="preserve"> </v>
      </c>
      <c r="Q20" s="38">
        <f>'Raw Data'!E124</f>
        <v>4.3807795339000002</v>
      </c>
      <c r="R20" s="38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17" t="s">
        <v>54</v>
      </c>
      <c r="B21" s="38">
        <f>'Raw Data'!E25</f>
        <v>3.9958429496000001</v>
      </c>
      <c r="C21" s="38" t="str">
        <f>'Raw Data'!R25</f>
        <v xml:space="preserve"> </v>
      </c>
      <c r="D21" s="38" t="str">
        <f>'Raw Data'!S25</f>
        <v xml:space="preserve"> </v>
      </c>
      <c r="E21" s="38">
        <f>'Raw Data'!E45</f>
        <v>2.701779036</v>
      </c>
      <c r="F21" s="38" t="str">
        <f>'Raw Data'!R45</f>
        <v xml:space="preserve"> </v>
      </c>
      <c r="G21" s="38" t="str">
        <f>'Raw Data'!S45</f>
        <v xml:space="preserve"> </v>
      </c>
      <c r="H21" s="38">
        <f>'Raw Data'!E65</f>
        <v>4.3304599579999996</v>
      </c>
      <c r="I21" s="38" t="str">
        <f>'Raw Data'!R65</f>
        <v xml:space="preserve"> </v>
      </c>
      <c r="J21" s="38" t="str">
        <f>'Raw Data'!S65</f>
        <v xml:space="preserve"> </v>
      </c>
      <c r="K21" s="38">
        <f>'Raw Data'!E85</f>
        <v>4.8081084240000003</v>
      </c>
      <c r="L21" s="38" t="str">
        <f>'Raw Data'!R85</f>
        <v xml:space="preserve"> </v>
      </c>
      <c r="M21" s="38" t="str">
        <f>'Raw Data'!S85</f>
        <v xml:space="preserve"> </v>
      </c>
      <c r="N21" s="38">
        <f>'Raw Data'!E105</f>
        <v>3.3402885705999998</v>
      </c>
      <c r="O21" s="38" t="str">
        <f>'Raw Data'!R105</f>
        <v xml:space="preserve"> </v>
      </c>
      <c r="P21" s="38" t="str">
        <f>'Raw Data'!S105</f>
        <v xml:space="preserve"> </v>
      </c>
      <c r="Q21" s="38">
        <f>'Raw Data'!E125</f>
        <v>3.1970371859000002</v>
      </c>
      <c r="R21" s="38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17" t="s">
        <v>55</v>
      </c>
      <c r="B22" s="38">
        <f>'Raw Data'!E26</f>
        <v>3.6283734111000001</v>
      </c>
      <c r="C22" s="38" t="str">
        <f>'Raw Data'!R26</f>
        <v xml:space="preserve"> </v>
      </c>
      <c r="D22" s="38" t="str">
        <f>'Raw Data'!S26</f>
        <v xml:space="preserve"> </v>
      </c>
      <c r="E22" s="38">
        <f>'Raw Data'!E46</f>
        <v>2.7136539720999999</v>
      </c>
      <c r="F22" s="38" t="str">
        <f>'Raw Data'!R46</f>
        <v xml:space="preserve"> </v>
      </c>
      <c r="G22" s="38" t="str">
        <f>'Raw Data'!S46</f>
        <v xml:space="preserve"> </v>
      </c>
      <c r="H22" s="38">
        <f>'Raw Data'!E66</f>
        <v>3.5431891958000001</v>
      </c>
      <c r="I22" s="38" t="str">
        <f>'Raw Data'!R66</f>
        <v xml:space="preserve"> </v>
      </c>
      <c r="J22" s="38" t="str">
        <f>'Raw Data'!S66</f>
        <v xml:space="preserve"> </v>
      </c>
      <c r="K22" s="38">
        <f>'Raw Data'!E86</f>
        <v>4.6765588408000003</v>
      </c>
      <c r="L22" s="38" t="str">
        <f>'Raw Data'!R86</f>
        <v xml:space="preserve"> </v>
      </c>
      <c r="M22" s="38" t="str">
        <f>'Raw Data'!S86</f>
        <v xml:space="preserve"> </v>
      </c>
      <c r="N22" s="38">
        <f>'Raw Data'!E106</f>
        <v>2.5618213235999998</v>
      </c>
      <c r="O22" s="38" t="str">
        <f>'Raw Data'!R106</f>
        <v xml:space="preserve"> </v>
      </c>
      <c r="P22" s="38" t="str">
        <f>'Raw Data'!S106</f>
        <v xml:space="preserve"> </v>
      </c>
      <c r="Q22" s="38">
        <f>'Raw Data'!E126</f>
        <v>3.0288965965000001</v>
      </c>
      <c r="R22" s="38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17" t="s">
        <v>56</v>
      </c>
      <c r="B23" s="38">
        <f>'Raw Data'!E27</f>
        <v>5.4382140504000001</v>
      </c>
      <c r="C23" s="38" t="str">
        <f>'Raw Data'!R27</f>
        <v xml:space="preserve"> </v>
      </c>
      <c r="D23" s="38" t="str">
        <f>'Raw Data'!S27</f>
        <v xml:space="preserve"> </v>
      </c>
      <c r="E23" s="38">
        <f>'Raw Data'!E47</f>
        <v>3.9505366057</v>
      </c>
      <c r="F23" s="38" t="str">
        <f>'Raw Data'!R47</f>
        <v xml:space="preserve"> </v>
      </c>
      <c r="G23" s="38" t="str">
        <f>'Raw Data'!S47</f>
        <v xml:space="preserve"> </v>
      </c>
      <c r="H23" s="38">
        <f>'Raw Data'!E67</f>
        <v>5.8950741712000001</v>
      </c>
      <c r="I23" s="38" t="str">
        <f>'Raw Data'!R67</f>
        <v xml:space="preserve"> </v>
      </c>
      <c r="J23" s="38" t="str">
        <f>'Raw Data'!S67</f>
        <v xml:space="preserve"> </v>
      </c>
      <c r="K23" s="38">
        <f>'Raw Data'!E87</f>
        <v>6.0697112041999999</v>
      </c>
      <c r="L23" s="38" t="str">
        <f>'Raw Data'!R87</f>
        <v xml:space="preserve"> </v>
      </c>
      <c r="M23" s="38" t="str">
        <f>'Raw Data'!S87</f>
        <v xml:space="preserve"> </v>
      </c>
      <c r="N23" s="38">
        <f>'Raw Data'!E107</f>
        <v>4.9660386166999997</v>
      </c>
      <c r="O23" s="38" t="str">
        <f>'Raw Data'!R107</f>
        <v xml:space="preserve"> </v>
      </c>
      <c r="P23" s="38" t="str">
        <f>'Raw Data'!S107</f>
        <v xml:space="preserve"> </v>
      </c>
      <c r="Q23" s="38">
        <f>'Raw Data'!E127</f>
        <v>4.4661836702000004</v>
      </c>
      <c r="R23" s="38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Q57" sqref="Q57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68</v>
      </c>
    </row>
    <row r="6" spans="1:30" x14ac:dyDescent="0.25">
      <c r="A6" s="5" t="s">
        <v>69</v>
      </c>
    </row>
    <row r="7" spans="1:30" x14ac:dyDescent="0.25">
      <c r="A7" s="5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6" customFormat="1" ht="15.6" x14ac:dyDescent="0.3">
      <c r="A8" s="6" t="s">
        <v>1</v>
      </c>
      <c r="B8" s="43">
        <v>2003</v>
      </c>
      <c r="C8" s="44">
        <v>148</v>
      </c>
      <c r="D8" s="43">
        <v>65895</v>
      </c>
      <c r="E8" s="45">
        <v>3.0836795474000001</v>
      </c>
      <c r="F8" s="46">
        <v>1.8089543743000001</v>
      </c>
      <c r="G8" s="46">
        <v>5.2566718575999998</v>
      </c>
      <c r="H8" s="47">
        <v>0.17347285239999999</v>
      </c>
      <c r="I8" s="48">
        <v>2.2459974201000001</v>
      </c>
      <c r="J8" s="46">
        <v>1.9117932205999999</v>
      </c>
      <c r="K8" s="46">
        <v>2.6386244898000002</v>
      </c>
      <c r="L8" s="47">
        <v>0.6904506789</v>
      </c>
      <c r="M8" s="47">
        <v>0.40503358299999997</v>
      </c>
      <c r="N8" s="47">
        <v>1.1769941063</v>
      </c>
      <c r="O8" s="47">
        <v>1.1757</v>
      </c>
      <c r="P8" s="47">
        <v>0.9637</v>
      </c>
      <c r="Q8" s="47">
        <v>1.4342999999999999</v>
      </c>
      <c r="R8" s="43" t="s">
        <v>34</v>
      </c>
      <c r="S8" s="43" t="s">
        <v>34</v>
      </c>
      <c r="AD8" s="24"/>
    </row>
    <row r="9" spans="1:30" x14ac:dyDescent="0.25">
      <c r="A9" s="5" t="s">
        <v>1</v>
      </c>
      <c r="B9" s="39">
        <v>2004</v>
      </c>
      <c r="C9" s="40">
        <v>129</v>
      </c>
      <c r="D9" s="39">
        <v>67320</v>
      </c>
      <c r="E9" s="49">
        <v>2.7063014540000001</v>
      </c>
      <c r="F9" s="50">
        <v>1.5801829275999999</v>
      </c>
      <c r="G9" s="50">
        <v>4.6349491771000002</v>
      </c>
      <c r="H9" s="51">
        <v>6.8023638999999997E-2</v>
      </c>
      <c r="I9" s="52">
        <v>1.9162210339000001</v>
      </c>
      <c r="J9" s="50">
        <v>1.6125065447</v>
      </c>
      <c r="K9" s="50">
        <v>2.2771399364999998</v>
      </c>
      <c r="L9" s="51">
        <v>0.60595390920000003</v>
      </c>
      <c r="M9" s="51">
        <v>0.353810556</v>
      </c>
      <c r="N9" s="51">
        <v>1.0377874085000001</v>
      </c>
      <c r="O9" s="51" t="s">
        <v>34</v>
      </c>
      <c r="P9" s="51" t="s">
        <v>34</v>
      </c>
      <c r="Q9" s="51" t="s">
        <v>34</v>
      </c>
      <c r="R9" s="39" t="s">
        <v>34</v>
      </c>
      <c r="S9" s="39" t="s">
        <v>34</v>
      </c>
      <c r="AD9" s="25"/>
    </row>
    <row r="10" spans="1:30" x14ac:dyDescent="0.25">
      <c r="A10" s="5" t="s">
        <v>1</v>
      </c>
      <c r="B10" s="39">
        <v>2005</v>
      </c>
      <c r="C10" s="40">
        <v>187</v>
      </c>
      <c r="D10" s="39">
        <v>68767</v>
      </c>
      <c r="E10" s="49">
        <v>3.7857482126000002</v>
      </c>
      <c r="F10" s="50">
        <v>2.2365402614000001</v>
      </c>
      <c r="G10" s="50">
        <v>6.4080623883000003</v>
      </c>
      <c r="H10" s="51">
        <v>0.53820200770000004</v>
      </c>
      <c r="I10" s="52">
        <v>2.7193275844999998</v>
      </c>
      <c r="J10" s="50">
        <v>2.3562182014999999</v>
      </c>
      <c r="K10" s="50">
        <v>3.1383946134</v>
      </c>
      <c r="L10" s="51">
        <v>0.84764722910000001</v>
      </c>
      <c r="M10" s="51">
        <v>0.50077211919999998</v>
      </c>
      <c r="N10" s="51">
        <v>1.4347959828000001</v>
      </c>
      <c r="O10" s="51" t="s">
        <v>34</v>
      </c>
      <c r="P10" s="51" t="s">
        <v>34</v>
      </c>
      <c r="Q10" s="51" t="s">
        <v>34</v>
      </c>
      <c r="R10" s="39" t="s">
        <v>34</v>
      </c>
      <c r="S10" s="39" t="s">
        <v>34</v>
      </c>
      <c r="AD10" s="25"/>
    </row>
    <row r="11" spans="1:30" x14ac:dyDescent="0.25">
      <c r="A11" s="5" t="s">
        <v>1</v>
      </c>
      <c r="B11" s="39">
        <v>2006</v>
      </c>
      <c r="C11" s="40">
        <v>260</v>
      </c>
      <c r="D11" s="39">
        <v>70080</v>
      </c>
      <c r="E11" s="49">
        <v>4.8322196361999996</v>
      </c>
      <c r="F11" s="50">
        <v>2.8754760372999999</v>
      </c>
      <c r="G11" s="50">
        <v>8.1205151110999996</v>
      </c>
      <c r="H11" s="51">
        <v>0.76614218280000002</v>
      </c>
      <c r="I11" s="52">
        <v>3.7100456621000002</v>
      </c>
      <c r="J11" s="50">
        <v>3.2854130363</v>
      </c>
      <c r="K11" s="50">
        <v>4.1895611488000002</v>
      </c>
      <c r="L11" s="51">
        <v>1.0819572128999999</v>
      </c>
      <c r="M11" s="51">
        <v>0.64383291190000003</v>
      </c>
      <c r="N11" s="51">
        <v>1.8182223820000001</v>
      </c>
      <c r="O11" s="51" t="s">
        <v>34</v>
      </c>
      <c r="P11" s="51" t="s">
        <v>34</v>
      </c>
      <c r="Q11" s="51" t="s">
        <v>34</v>
      </c>
      <c r="R11" s="39" t="s">
        <v>34</v>
      </c>
      <c r="S11" s="39" t="s">
        <v>34</v>
      </c>
      <c r="AD11" s="25"/>
    </row>
    <row r="12" spans="1:30" x14ac:dyDescent="0.25">
      <c r="A12" s="5" t="s">
        <v>1</v>
      </c>
      <c r="B12" s="39">
        <v>2007</v>
      </c>
      <c r="C12" s="40">
        <v>204</v>
      </c>
      <c r="D12" s="39">
        <v>71786</v>
      </c>
      <c r="E12" s="49">
        <v>3.8480438487000002</v>
      </c>
      <c r="F12" s="50">
        <v>2.2770054268000002</v>
      </c>
      <c r="G12" s="50">
        <v>6.5030330130999996</v>
      </c>
      <c r="H12" s="51">
        <v>0.57789915439999995</v>
      </c>
      <c r="I12" s="52">
        <v>2.8417797342000002</v>
      </c>
      <c r="J12" s="50">
        <v>2.4773900236999999</v>
      </c>
      <c r="K12" s="50">
        <v>3.2597661168999998</v>
      </c>
      <c r="L12" s="51">
        <v>0.86159552159999997</v>
      </c>
      <c r="M12" s="51">
        <v>0.50983246439999996</v>
      </c>
      <c r="N12" s="51">
        <v>1.4560603623999999</v>
      </c>
      <c r="O12" s="51" t="s">
        <v>34</v>
      </c>
      <c r="P12" s="51" t="s">
        <v>34</v>
      </c>
      <c r="Q12" s="51" t="s">
        <v>34</v>
      </c>
      <c r="R12" s="39" t="s">
        <v>34</v>
      </c>
      <c r="S12" s="39" t="s">
        <v>34</v>
      </c>
      <c r="AD12" s="25"/>
    </row>
    <row r="13" spans="1:30" x14ac:dyDescent="0.25">
      <c r="A13" s="5" t="s">
        <v>1</v>
      </c>
      <c r="B13" s="39">
        <v>2008</v>
      </c>
      <c r="C13" s="40">
        <v>274</v>
      </c>
      <c r="D13" s="39">
        <v>73243</v>
      </c>
      <c r="E13" s="49">
        <v>4.9910611351999998</v>
      </c>
      <c r="F13" s="50">
        <v>2.9695968859000001</v>
      </c>
      <c r="G13" s="50">
        <v>8.3885767033</v>
      </c>
      <c r="H13" s="51">
        <v>0.67489834339999999</v>
      </c>
      <c r="I13" s="52">
        <v>3.7409718335000002</v>
      </c>
      <c r="J13" s="50">
        <v>3.3232382087999999</v>
      </c>
      <c r="K13" s="50">
        <v>4.2112148992999998</v>
      </c>
      <c r="L13" s="51">
        <v>1.1175225884</v>
      </c>
      <c r="M13" s="51">
        <v>0.6649070225</v>
      </c>
      <c r="N13" s="51">
        <v>1.8782426615000001</v>
      </c>
      <c r="O13" s="51" t="s">
        <v>34</v>
      </c>
      <c r="P13" s="51" t="s">
        <v>34</v>
      </c>
      <c r="Q13" s="51" t="s">
        <v>34</v>
      </c>
      <c r="R13" s="39" t="s">
        <v>34</v>
      </c>
      <c r="S13" s="39" t="s">
        <v>34</v>
      </c>
      <c r="AD13" s="25"/>
    </row>
    <row r="14" spans="1:30" x14ac:dyDescent="0.25">
      <c r="A14" s="5" t="s">
        <v>1</v>
      </c>
      <c r="B14" s="39">
        <v>2009</v>
      </c>
      <c r="C14" s="40">
        <v>257</v>
      </c>
      <c r="D14" s="39">
        <v>74838</v>
      </c>
      <c r="E14" s="49">
        <v>4.5744212270000002</v>
      </c>
      <c r="F14" s="50">
        <v>2.7208065335999998</v>
      </c>
      <c r="G14" s="50">
        <v>7.6908553782000002</v>
      </c>
      <c r="H14" s="51">
        <v>0.9280219328</v>
      </c>
      <c r="I14" s="52">
        <v>3.4340842886999998</v>
      </c>
      <c r="J14" s="50">
        <v>3.0388863414</v>
      </c>
      <c r="K14" s="50">
        <v>3.8806765299000001</v>
      </c>
      <c r="L14" s="51">
        <v>1.0242349094000001</v>
      </c>
      <c r="M14" s="51">
        <v>0.60920166620000005</v>
      </c>
      <c r="N14" s="51">
        <v>1.7220195017</v>
      </c>
      <c r="O14" s="51" t="s">
        <v>34</v>
      </c>
      <c r="P14" s="51" t="s">
        <v>34</v>
      </c>
      <c r="Q14" s="51" t="s">
        <v>34</v>
      </c>
      <c r="R14" s="39" t="s">
        <v>34</v>
      </c>
      <c r="S14" s="39" t="s">
        <v>34</v>
      </c>
      <c r="AD14" s="25"/>
    </row>
    <row r="15" spans="1:30" x14ac:dyDescent="0.25">
      <c r="A15" s="5" t="s">
        <v>1</v>
      </c>
      <c r="B15" s="39">
        <v>2010</v>
      </c>
      <c r="C15" s="40">
        <v>290</v>
      </c>
      <c r="D15" s="39">
        <v>76106</v>
      </c>
      <c r="E15" s="49">
        <v>4.8855033269000003</v>
      </c>
      <c r="F15" s="50">
        <v>2.9135564886999998</v>
      </c>
      <c r="G15" s="50">
        <v>8.1920988490000006</v>
      </c>
      <c r="H15" s="51">
        <v>0.73365539449999995</v>
      </c>
      <c r="I15" s="52">
        <v>3.8104748640000001</v>
      </c>
      <c r="J15" s="50">
        <v>3.3962122601</v>
      </c>
      <c r="K15" s="50">
        <v>4.2752683216999996</v>
      </c>
      <c r="L15" s="51">
        <v>1.0938876875000001</v>
      </c>
      <c r="M15" s="51">
        <v>0.65235930799999997</v>
      </c>
      <c r="N15" s="51">
        <v>1.8342503251</v>
      </c>
      <c r="O15" s="51" t="s">
        <v>34</v>
      </c>
      <c r="P15" s="51" t="s">
        <v>34</v>
      </c>
      <c r="Q15" s="51" t="s">
        <v>34</v>
      </c>
      <c r="R15" s="39" t="s">
        <v>34</v>
      </c>
      <c r="S15" s="39" t="s">
        <v>34</v>
      </c>
      <c r="AD15" s="25"/>
    </row>
    <row r="16" spans="1:30" x14ac:dyDescent="0.25">
      <c r="A16" s="5" t="s">
        <v>1</v>
      </c>
      <c r="B16" s="39">
        <v>2011</v>
      </c>
      <c r="C16" s="40">
        <v>278</v>
      </c>
      <c r="D16" s="39">
        <v>77511</v>
      </c>
      <c r="E16" s="49">
        <v>4.7057478014000003</v>
      </c>
      <c r="F16" s="50">
        <v>2.7998117792000001</v>
      </c>
      <c r="G16" s="50">
        <v>7.9091253687999998</v>
      </c>
      <c r="H16" s="51">
        <v>0.84364648099999995</v>
      </c>
      <c r="I16" s="52">
        <v>3.5865877100999999</v>
      </c>
      <c r="J16" s="50">
        <v>3.1888183462000002</v>
      </c>
      <c r="K16" s="50">
        <v>4.0339743459999999</v>
      </c>
      <c r="L16" s="51">
        <v>1.053639561</v>
      </c>
      <c r="M16" s="51">
        <v>0.62689132059999997</v>
      </c>
      <c r="N16" s="51">
        <v>1.7708912022000001</v>
      </c>
      <c r="O16" s="51" t="s">
        <v>34</v>
      </c>
      <c r="P16" s="51" t="s">
        <v>34</v>
      </c>
      <c r="Q16" s="51" t="s">
        <v>34</v>
      </c>
      <c r="R16" s="39" t="s">
        <v>34</v>
      </c>
      <c r="S16" s="39" t="s">
        <v>34</v>
      </c>
      <c r="AD16" s="25"/>
    </row>
    <row r="17" spans="1:30" x14ac:dyDescent="0.25">
      <c r="A17" s="5" t="s">
        <v>1</v>
      </c>
      <c r="B17" s="39">
        <v>2012</v>
      </c>
      <c r="C17" s="40">
        <v>284</v>
      </c>
      <c r="D17" s="39">
        <v>79195</v>
      </c>
      <c r="E17" s="49">
        <v>4.5399663497000002</v>
      </c>
      <c r="F17" s="50">
        <v>2.7031159976999999</v>
      </c>
      <c r="G17" s="50">
        <v>7.6250129382000003</v>
      </c>
      <c r="H17" s="51">
        <v>0.95061390570000004</v>
      </c>
      <c r="I17" s="52">
        <v>3.5860849800999999</v>
      </c>
      <c r="J17" s="50">
        <v>3.1923541007999998</v>
      </c>
      <c r="K17" s="50">
        <v>4.0283768900999997</v>
      </c>
      <c r="L17" s="51">
        <v>1.0165202967</v>
      </c>
      <c r="M17" s="51">
        <v>0.60524067020000005</v>
      </c>
      <c r="N17" s="51">
        <v>1.7072770628</v>
      </c>
      <c r="O17" s="51" t="s">
        <v>34</v>
      </c>
      <c r="P17" s="51" t="s">
        <v>34</v>
      </c>
      <c r="Q17" s="51" t="s">
        <v>34</v>
      </c>
      <c r="R17" s="39" t="s">
        <v>34</v>
      </c>
      <c r="S17" s="39" t="s">
        <v>34</v>
      </c>
      <c r="AD17" s="25"/>
    </row>
    <row r="18" spans="1:30" x14ac:dyDescent="0.25">
      <c r="A18" s="5" t="s">
        <v>1</v>
      </c>
      <c r="B18" s="39">
        <v>2013</v>
      </c>
      <c r="C18" s="40">
        <v>280</v>
      </c>
      <c r="D18" s="39">
        <v>80871</v>
      </c>
      <c r="E18" s="49">
        <v>4.3081348020999997</v>
      </c>
      <c r="F18" s="50">
        <v>2.5664553298000001</v>
      </c>
      <c r="G18" s="50">
        <v>7.2317742131999996</v>
      </c>
      <c r="H18" s="51">
        <v>0.89156061310000001</v>
      </c>
      <c r="I18" s="52">
        <v>3.4623041633999998</v>
      </c>
      <c r="J18" s="50">
        <v>3.079613368</v>
      </c>
      <c r="K18" s="50">
        <v>3.8925503585999999</v>
      </c>
      <c r="L18" s="51">
        <v>0.96461209839999995</v>
      </c>
      <c r="M18" s="51">
        <v>0.57464168950000005</v>
      </c>
      <c r="N18" s="51">
        <v>1.6192290213</v>
      </c>
      <c r="O18" s="51" t="s">
        <v>34</v>
      </c>
      <c r="P18" s="51" t="s">
        <v>34</v>
      </c>
      <c r="Q18" s="51" t="s">
        <v>34</v>
      </c>
      <c r="R18" s="39" t="s">
        <v>34</v>
      </c>
      <c r="S18" s="39" t="s">
        <v>34</v>
      </c>
      <c r="AD18" s="25"/>
    </row>
    <row r="19" spans="1:30" x14ac:dyDescent="0.25">
      <c r="A19" s="5" t="s">
        <v>1</v>
      </c>
      <c r="B19" s="39">
        <v>2014</v>
      </c>
      <c r="C19" s="40">
        <v>257</v>
      </c>
      <c r="D19" s="39">
        <v>82346</v>
      </c>
      <c r="E19" s="49">
        <v>3.7305007080000001</v>
      </c>
      <c r="F19" s="50">
        <v>2.2195925343999998</v>
      </c>
      <c r="G19" s="50">
        <v>6.2699055419</v>
      </c>
      <c r="H19" s="51">
        <v>0.49685979860000001</v>
      </c>
      <c r="I19" s="52">
        <v>3.1209773395</v>
      </c>
      <c r="J19" s="50">
        <v>2.7618120615000001</v>
      </c>
      <c r="K19" s="50">
        <v>3.5268509720000001</v>
      </c>
      <c r="L19" s="51">
        <v>0.83527704709999995</v>
      </c>
      <c r="M19" s="51">
        <v>0.49697744170000002</v>
      </c>
      <c r="N19" s="51">
        <v>1.4038620005</v>
      </c>
      <c r="O19" s="51" t="s">
        <v>34</v>
      </c>
      <c r="P19" s="51" t="s">
        <v>34</v>
      </c>
      <c r="Q19" s="51" t="s">
        <v>34</v>
      </c>
      <c r="R19" s="39" t="s">
        <v>34</v>
      </c>
      <c r="S19" s="39" t="s">
        <v>34</v>
      </c>
      <c r="AD19" s="25"/>
    </row>
    <row r="20" spans="1:30" x14ac:dyDescent="0.25">
      <c r="A20" s="5" t="s">
        <v>1</v>
      </c>
      <c r="B20" s="39">
        <v>2015</v>
      </c>
      <c r="C20" s="40">
        <v>264</v>
      </c>
      <c r="D20" s="39">
        <v>83904</v>
      </c>
      <c r="E20" s="49">
        <v>3.8319593911999998</v>
      </c>
      <c r="F20" s="50">
        <v>2.2819024579999998</v>
      </c>
      <c r="G20" s="50">
        <v>6.4349432310000001</v>
      </c>
      <c r="H20" s="51">
        <v>0.56252429420000005</v>
      </c>
      <c r="I20" s="52">
        <v>3.1464530892</v>
      </c>
      <c r="J20" s="50">
        <v>2.7889031167999998</v>
      </c>
      <c r="K20" s="50">
        <v>3.5498425826000002</v>
      </c>
      <c r="L20" s="51">
        <v>0.85799413420000004</v>
      </c>
      <c r="M20" s="51">
        <v>0.51092893319999999</v>
      </c>
      <c r="N20" s="51">
        <v>1.4408147327</v>
      </c>
      <c r="O20" s="51" t="s">
        <v>34</v>
      </c>
      <c r="P20" s="51" t="s">
        <v>34</v>
      </c>
      <c r="Q20" s="51" t="s">
        <v>34</v>
      </c>
      <c r="R20" s="39" t="s">
        <v>34</v>
      </c>
      <c r="S20" s="39" t="s">
        <v>34</v>
      </c>
      <c r="AD20" s="25"/>
    </row>
    <row r="21" spans="1:30" x14ac:dyDescent="0.25">
      <c r="A21" s="5" t="s">
        <v>1</v>
      </c>
      <c r="B21" s="39">
        <v>2016</v>
      </c>
      <c r="C21" s="40">
        <v>291</v>
      </c>
      <c r="D21" s="39">
        <v>85212</v>
      </c>
      <c r="E21" s="49">
        <v>4.0595351392000003</v>
      </c>
      <c r="F21" s="50">
        <v>2.4219754312999999</v>
      </c>
      <c r="G21" s="50">
        <v>6.8042909655999999</v>
      </c>
      <c r="H21" s="51">
        <v>0.71714660090000004</v>
      </c>
      <c r="I21" s="52">
        <v>3.4150119701000001</v>
      </c>
      <c r="J21" s="50">
        <v>3.0443453146000001</v>
      </c>
      <c r="K21" s="50">
        <v>3.8308094356</v>
      </c>
      <c r="L21" s="51">
        <v>0.90894943849999998</v>
      </c>
      <c r="M21" s="51">
        <v>0.54229194550000004</v>
      </c>
      <c r="N21" s="51">
        <v>1.5235134666000001</v>
      </c>
      <c r="O21" s="51" t="s">
        <v>34</v>
      </c>
      <c r="P21" s="51" t="s">
        <v>34</v>
      </c>
      <c r="Q21" s="51" t="s">
        <v>34</v>
      </c>
      <c r="R21" s="39" t="s">
        <v>34</v>
      </c>
      <c r="S21" s="39" t="s">
        <v>34</v>
      </c>
      <c r="AD21" s="25"/>
    </row>
    <row r="22" spans="1:30" x14ac:dyDescent="0.25">
      <c r="A22" s="5" t="s">
        <v>1</v>
      </c>
      <c r="B22" s="39">
        <v>2017</v>
      </c>
      <c r="C22" s="40">
        <v>301</v>
      </c>
      <c r="D22" s="39">
        <v>86768</v>
      </c>
      <c r="E22" s="49">
        <v>3.9847604945000001</v>
      </c>
      <c r="F22" s="50">
        <v>2.3786532610000002</v>
      </c>
      <c r="G22" s="50">
        <v>6.6753387131000004</v>
      </c>
      <c r="H22" s="51">
        <v>0.66481125289999998</v>
      </c>
      <c r="I22" s="52">
        <v>3.4690208372</v>
      </c>
      <c r="J22" s="50">
        <v>3.098449821</v>
      </c>
      <c r="K22" s="50">
        <v>3.8839117183999998</v>
      </c>
      <c r="L22" s="51">
        <v>0.89220703599999995</v>
      </c>
      <c r="M22" s="51">
        <v>0.53259190320000005</v>
      </c>
      <c r="N22" s="51">
        <v>1.4946404370999999</v>
      </c>
      <c r="O22" s="51" t="s">
        <v>34</v>
      </c>
      <c r="P22" s="51" t="s">
        <v>34</v>
      </c>
      <c r="Q22" s="51" t="s">
        <v>34</v>
      </c>
      <c r="R22" s="39" t="s">
        <v>34</v>
      </c>
      <c r="S22" s="39" t="s">
        <v>34</v>
      </c>
      <c r="AD22" s="25"/>
    </row>
    <row r="23" spans="1:30" x14ac:dyDescent="0.25">
      <c r="A23" s="5" t="s">
        <v>1</v>
      </c>
      <c r="B23" s="39">
        <v>2018</v>
      </c>
      <c r="C23" s="40">
        <v>373</v>
      </c>
      <c r="D23" s="39">
        <v>88228</v>
      </c>
      <c r="E23" s="49">
        <v>4.9383626324999996</v>
      </c>
      <c r="F23" s="50">
        <v>2.9559353214000001</v>
      </c>
      <c r="G23" s="50">
        <v>8.2503244622</v>
      </c>
      <c r="H23" s="51">
        <v>0.70112357810000003</v>
      </c>
      <c r="I23" s="52">
        <v>4.2276828218000002</v>
      </c>
      <c r="J23" s="50">
        <v>3.8196964587000002</v>
      </c>
      <c r="K23" s="50">
        <v>4.679246698</v>
      </c>
      <c r="L23" s="51">
        <v>1.1057231402000001</v>
      </c>
      <c r="M23" s="51">
        <v>0.66184813249999996</v>
      </c>
      <c r="N23" s="51">
        <v>1.8472873198999999</v>
      </c>
      <c r="O23" s="51" t="s">
        <v>34</v>
      </c>
      <c r="P23" s="51" t="s">
        <v>34</v>
      </c>
      <c r="Q23" s="51" t="s">
        <v>34</v>
      </c>
      <c r="R23" s="39" t="s">
        <v>34</v>
      </c>
      <c r="S23" s="39" t="s">
        <v>34</v>
      </c>
    </row>
    <row r="24" spans="1:30" x14ac:dyDescent="0.25">
      <c r="A24" s="5" t="s">
        <v>1</v>
      </c>
      <c r="B24" s="39">
        <v>2019</v>
      </c>
      <c r="C24" s="40">
        <v>433</v>
      </c>
      <c r="D24" s="39">
        <v>90025</v>
      </c>
      <c r="E24" s="49">
        <v>5.5053415388999998</v>
      </c>
      <c r="F24" s="50">
        <v>3.3027998840000001</v>
      </c>
      <c r="G24" s="50">
        <v>9.1766944789</v>
      </c>
      <c r="H24" s="51">
        <v>0.42231112199999998</v>
      </c>
      <c r="I24" s="52">
        <v>4.8097750625</v>
      </c>
      <c r="J24" s="50">
        <v>4.3774241611000004</v>
      </c>
      <c r="K24" s="50">
        <v>5.2848285430999997</v>
      </c>
      <c r="L24" s="51">
        <v>1.2326724437000001</v>
      </c>
      <c r="M24" s="51">
        <v>0.73951277599999998</v>
      </c>
      <c r="N24" s="51">
        <v>2.0547060211999999</v>
      </c>
      <c r="O24" s="51" t="s">
        <v>34</v>
      </c>
      <c r="P24" s="51" t="s">
        <v>34</v>
      </c>
      <c r="Q24" s="51" t="s">
        <v>34</v>
      </c>
      <c r="R24" s="39" t="s">
        <v>34</v>
      </c>
      <c r="S24" s="39" t="s">
        <v>34</v>
      </c>
    </row>
    <row r="25" spans="1:30" x14ac:dyDescent="0.25">
      <c r="A25" s="5" t="s">
        <v>1</v>
      </c>
      <c r="B25" s="39">
        <v>2020</v>
      </c>
      <c r="C25" s="40">
        <v>315</v>
      </c>
      <c r="D25" s="39">
        <v>91824</v>
      </c>
      <c r="E25" s="49">
        <v>3.9958429496000001</v>
      </c>
      <c r="F25" s="50">
        <v>2.3851312808</v>
      </c>
      <c r="G25" s="50">
        <v>6.6942901661000001</v>
      </c>
      <c r="H25" s="51">
        <v>0.67252705300000004</v>
      </c>
      <c r="I25" s="52">
        <v>3.4304756926</v>
      </c>
      <c r="J25" s="50">
        <v>3.0718115758</v>
      </c>
      <c r="K25" s="50">
        <v>3.8310173612999998</v>
      </c>
      <c r="L25" s="51">
        <v>0.89468845100000005</v>
      </c>
      <c r="M25" s="51">
        <v>0.53404236299999996</v>
      </c>
      <c r="N25" s="51">
        <v>1.4988837585999999</v>
      </c>
      <c r="O25" s="51" t="s">
        <v>34</v>
      </c>
      <c r="P25" s="51" t="s">
        <v>34</v>
      </c>
      <c r="Q25" s="51" t="s">
        <v>34</v>
      </c>
      <c r="R25" s="39" t="s">
        <v>34</v>
      </c>
      <c r="S25" s="39" t="s">
        <v>34</v>
      </c>
    </row>
    <row r="26" spans="1:30" x14ac:dyDescent="0.25">
      <c r="A26" s="5" t="s">
        <v>1</v>
      </c>
      <c r="B26" s="39">
        <v>2021</v>
      </c>
      <c r="C26" s="40">
        <v>303</v>
      </c>
      <c r="D26" s="39">
        <v>94362</v>
      </c>
      <c r="E26" s="49">
        <v>3.6283734111000001</v>
      </c>
      <c r="F26" s="50">
        <v>2.166316761</v>
      </c>
      <c r="G26" s="50">
        <v>6.0771784844000001</v>
      </c>
      <c r="H26" s="51">
        <v>0.42982803050000001</v>
      </c>
      <c r="I26" s="52">
        <v>3.2110383417000001</v>
      </c>
      <c r="J26" s="50">
        <v>2.8690970595</v>
      </c>
      <c r="K26" s="50">
        <v>3.5937324595</v>
      </c>
      <c r="L26" s="51">
        <v>0.81241025430000002</v>
      </c>
      <c r="M26" s="51">
        <v>0.48504873980000002</v>
      </c>
      <c r="N26" s="51">
        <v>1.3607094855999999</v>
      </c>
      <c r="O26" s="51" t="s">
        <v>34</v>
      </c>
      <c r="P26" s="51" t="s">
        <v>34</v>
      </c>
      <c r="Q26" s="51" t="s">
        <v>34</v>
      </c>
      <c r="R26" s="39" t="s">
        <v>34</v>
      </c>
      <c r="S26" s="39" t="s">
        <v>34</v>
      </c>
    </row>
    <row r="27" spans="1:30" x14ac:dyDescent="0.25">
      <c r="A27" s="5" t="s">
        <v>1</v>
      </c>
      <c r="B27" s="39">
        <v>2022</v>
      </c>
      <c r="C27" s="40">
        <v>476</v>
      </c>
      <c r="D27" s="39">
        <v>96240</v>
      </c>
      <c r="E27" s="49">
        <v>5.4382140504000001</v>
      </c>
      <c r="F27" s="50">
        <v>3.2661201207000001</v>
      </c>
      <c r="G27" s="50">
        <v>9.0548329411000008</v>
      </c>
      <c r="H27" s="51">
        <v>0.44905665259999999</v>
      </c>
      <c r="I27" s="52">
        <v>4.9459684123000001</v>
      </c>
      <c r="J27" s="50">
        <v>4.5210215756999999</v>
      </c>
      <c r="K27" s="50">
        <v>5.4108575078000003</v>
      </c>
      <c r="L27" s="51">
        <v>1.2176422763000001</v>
      </c>
      <c r="M27" s="51">
        <v>0.7313000006</v>
      </c>
      <c r="N27" s="51">
        <v>2.0274206369000001</v>
      </c>
      <c r="O27" s="51" t="s">
        <v>34</v>
      </c>
      <c r="P27" s="51" t="s">
        <v>34</v>
      </c>
      <c r="Q27" s="51" t="s">
        <v>34</v>
      </c>
      <c r="R27" s="39" t="s">
        <v>34</v>
      </c>
      <c r="S27" s="39" t="s">
        <v>34</v>
      </c>
    </row>
    <row r="28" spans="1:30" s="6" customFormat="1" ht="15.6" x14ac:dyDescent="0.3">
      <c r="A28" s="6" t="s">
        <v>2</v>
      </c>
      <c r="B28" s="43">
        <v>2003</v>
      </c>
      <c r="C28" s="44">
        <v>690</v>
      </c>
      <c r="D28" s="43">
        <v>308955</v>
      </c>
      <c r="E28" s="45">
        <v>2.8397347184999999</v>
      </c>
      <c r="F28" s="46">
        <v>1.7098134906</v>
      </c>
      <c r="G28" s="46">
        <v>4.7163584307999997</v>
      </c>
      <c r="H28" s="47">
        <v>8.0221451599999993E-2</v>
      </c>
      <c r="I28" s="48">
        <v>2.2333349516999998</v>
      </c>
      <c r="J28" s="46">
        <v>2.0727607382</v>
      </c>
      <c r="K28" s="46">
        <v>2.4063486511000001</v>
      </c>
      <c r="L28" s="47">
        <v>0.63583025869999998</v>
      </c>
      <c r="M28" s="47">
        <v>0.38283546239999999</v>
      </c>
      <c r="N28" s="47">
        <v>1.0560153319000001</v>
      </c>
      <c r="O28" s="47">
        <v>0.96389999999999998</v>
      </c>
      <c r="P28" s="47">
        <v>0.80069999999999997</v>
      </c>
      <c r="Q28" s="47">
        <v>1.1604000000000001</v>
      </c>
      <c r="R28" s="43" t="s">
        <v>34</v>
      </c>
      <c r="S28" s="43" t="s">
        <v>34</v>
      </c>
    </row>
    <row r="29" spans="1:30" x14ac:dyDescent="0.25">
      <c r="A29" s="5" t="s">
        <v>2</v>
      </c>
      <c r="B29" s="39">
        <v>2004</v>
      </c>
      <c r="C29" s="40">
        <v>649</v>
      </c>
      <c r="D29" s="39">
        <v>313604</v>
      </c>
      <c r="E29" s="49">
        <v>2.6869288237000002</v>
      </c>
      <c r="F29" s="50">
        <v>1.6166275430999999</v>
      </c>
      <c r="G29" s="50">
        <v>4.4658316843000003</v>
      </c>
      <c r="H29" s="51">
        <v>4.9964470400000002E-2</v>
      </c>
      <c r="I29" s="52">
        <v>2.0694889096</v>
      </c>
      <c r="J29" s="50">
        <v>1.9162427295</v>
      </c>
      <c r="K29" s="50">
        <v>2.2349905263999998</v>
      </c>
      <c r="L29" s="51">
        <v>0.60161628410000001</v>
      </c>
      <c r="M29" s="51">
        <v>0.36197068069999999</v>
      </c>
      <c r="N29" s="51">
        <v>0.99992118870000002</v>
      </c>
      <c r="O29" s="51" t="s">
        <v>34</v>
      </c>
      <c r="P29" s="51" t="s">
        <v>34</v>
      </c>
      <c r="Q29" s="51" t="s">
        <v>34</v>
      </c>
      <c r="R29" s="39" t="s">
        <v>34</v>
      </c>
      <c r="S29" s="39" t="s">
        <v>34</v>
      </c>
    </row>
    <row r="30" spans="1:30" x14ac:dyDescent="0.25">
      <c r="A30" s="5" t="s">
        <v>2</v>
      </c>
      <c r="B30" s="39">
        <v>2005</v>
      </c>
      <c r="C30" s="40">
        <v>1016</v>
      </c>
      <c r="D30" s="39">
        <v>317288</v>
      </c>
      <c r="E30" s="49">
        <v>4.1210213481000002</v>
      </c>
      <c r="F30" s="50">
        <v>2.4890942825</v>
      </c>
      <c r="G30" s="50">
        <v>6.8228901858000004</v>
      </c>
      <c r="H30" s="51">
        <v>0.75452590590000002</v>
      </c>
      <c r="I30" s="52">
        <v>3.2021381205999999</v>
      </c>
      <c r="J30" s="50">
        <v>3.0111715140999999</v>
      </c>
      <c r="K30" s="50">
        <v>3.4052157094000002</v>
      </c>
      <c r="L30" s="51">
        <v>0.92271649629999997</v>
      </c>
      <c r="M30" s="51">
        <v>0.55732017899999997</v>
      </c>
      <c r="N30" s="51">
        <v>1.5276779214</v>
      </c>
      <c r="O30" s="51" t="s">
        <v>34</v>
      </c>
      <c r="P30" s="51" t="s">
        <v>34</v>
      </c>
      <c r="Q30" s="51" t="s">
        <v>34</v>
      </c>
      <c r="R30" s="39" t="s">
        <v>34</v>
      </c>
      <c r="S30" s="39" t="s">
        <v>34</v>
      </c>
    </row>
    <row r="31" spans="1:30" x14ac:dyDescent="0.25">
      <c r="A31" s="5" t="s">
        <v>2</v>
      </c>
      <c r="B31" s="39">
        <v>2006</v>
      </c>
      <c r="C31" s="40">
        <v>1224</v>
      </c>
      <c r="D31" s="39">
        <v>320672</v>
      </c>
      <c r="E31" s="49">
        <v>4.7590433733999999</v>
      </c>
      <c r="F31" s="50">
        <v>2.8798859047000001</v>
      </c>
      <c r="G31" s="50">
        <v>7.8643719158999996</v>
      </c>
      <c r="H31" s="51">
        <v>0.80426903299999997</v>
      </c>
      <c r="I31" s="52">
        <v>3.8169843329000002</v>
      </c>
      <c r="J31" s="50">
        <v>3.6090292395999999</v>
      </c>
      <c r="K31" s="50">
        <v>4.0369219617000001</v>
      </c>
      <c r="L31" s="51">
        <v>1.0655726958</v>
      </c>
      <c r="M31" s="51">
        <v>0.64482030239999999</v>
      </c>
      <c r="N31" s="51">
        <v>1.7608706889000001</v>
      </c>
      <c r="O31" s="51" t="s">
        <v>34</v>
      </c>
      <c r="P31" s="51" t="s">
        <v>34</v>
      </c>
      <c r="Q31" s="51" t="s">
        <v>34</v>
      </c>
      <c r="R31" s="39" t="s">
        <v>34</v>
      </c>
      <c r="S31" s="39" t="s">
        <v>34</v>
      </c>
    </row>
    <row r="32" spans="1:30" x14ac:dyDescent="0.25">
      <c r="A32" s="5" t="s">
        <v>2</v>
      </c>
      <c r="B32" s="39">
        <v>2007</v>
      </c>
      <c r="C32" s="40">
        <v>1084</v>
      </c>
      <c r="D32" s="39">
        <v>324705</v>
      </c>
      <c r="E32" s="49">
        <v>4.0805959723000003</v>
      </c>
      <c r="F32" s="50">
        <v>2.4679496056999999</v>
      </c>
      <c r="G32" s="50">
        <v>6.7470030387</v>
      </c>
      <c r="H32" s="51">
        <v>0.72489423470000003</v>
      </c>
      <c r="I32" s="52">
        <v>3.3384148689000002</v>
      </c>
      <c r="J32" s="50">
        <v>3.1454797983999998</v>
      </c>
      <c r="K32" s="50">
        <v>3.5431840453999999</v>
      </c>
      <c r="L32" s="51">
        <v>0.91366506030000005</v>
      </c>
      <c r="M32" s="51">
        <v>0.55258578420000004</v>
      </c>
      <c r="N32" s="51">
        <v>1.5106864242</v>
      </c>
      <c r="O32" s="51" t="s">
        <v>34</v>
      </c>
      <c r="P32" s="51" t="s">
        <v>34</v>
      </c>
      <c r="Q32" s="51" t="s">
        <v>34</v>
      </c>
      <c r="R32" s="39" t="s">
        <v>34</v>
      </c>
      <c r="S32" s="39" t="s">
        <v>34</v>
      </c>
    </row>
    <row r="33" spans="1:30" x14ac:dyDescent="0.25">
      <c r="A33" s="5" t="s">
        <v>2</v>
      </c>
      <c r="B33" s="39">
        <v>2008</v>
      </c>
      <c r="C33" s="40">
        <v>1143</v>
      </c>
      <c r="D33" s="39">
        <v>328583</v>
      </c>
      <c r="E33" s="49">
        <v>4.1711180814000004</v>
      </c>
      <c r="F33" s="50">
        <v>2.5241017547000002</v>
      </c>
      <c r="G33" s="50">
        <v>6.8928386174999998</v>
      </c>
      <c r="H33" s="51">
        <v>0.78969903100000005</v>
      </c>
      <c r="I33" s="52">
        <v>3.4785731459</v>
      </c>
      <c r="J33" s="50">
        <v>3.2826443466000002</v>
      </c>
      <c r="K33" s="50">
        <v>3.6861962044999999</v>
      </c>
      <c r="L33" s="51">
        <v>0.93393339580000001</v>
      </c>
      <c r="M33" s="51">
        <v>0.56515852040000003</v>
      </c>
      <c r="N33" s="51">
        <v>1.5433397116000001</v>
      </c>
      <c r="O33" s="51" t="s">
        <v>34</v>
      </c>
      <c r="P33" s="51" t="s">
        <v>34</v>
      </c>
      <c r="Q33" s="51" t="s">
        <v>34</v>
      </c>
      <c r="R33" s="39" t="s">
        <v>34</v>
      </c>
      <c r="S33" s="39" t="s">
        <v>34</v>
      </c>
    </row>
    <row r="34" spans="1:30" x14ac:dyDescent="0.25">
      <c r="A34" s="5" t="s">
        <v>2</v>
      </c>
      <c r="B34" s="39">
        <v>2009</v>
      </c>
      <c r="C34" s="40">
        <v>1011</v>
      </c>
      <c r="D34" s="39">
        <v>333651</v>
      </c>
      <c r="E34" s="49">
        <v>3.6946140301999999</v>
      </c>
      <c r="F34" s="50">
        <v>2.2334739497</v>
      </c>
      <c r="G34" s="50">
        <v>6.1116328822000003</v>
      </c>
      <c r="H34" s="51">
        <v>0.46018296679999998</v>
      </c>
      <c r="I34" s="52">
        <v>3.0301123030000001</v>
      </c>
      <c r="J34" s="50">
        <v>2.8489721490000002</v>
      </c>
      <c r="K34" s="50">
        <v>3.2227695071000002</v>
      </c>
      <c r="L34" s="51">
        <v>0.82724184739999995</v>
      </c>
      <c r="M34" s="51">
        <v>0.50008555730000004</v>
      </c>
      <c r="N34" s="51">
        <v>1.3684239909</v>
      </c>
      <c r="O34" s="51" t="s">
        <v>34</v>
      </c>
      <c r="P34" s="51" t="s">
        <v>34</v>
      </c>
      <c r="Q34" s="51" t="s">
        <v>34</v>
      </c>
      <c r="R34" s="39" t="s">
        <v>34</v>
      </c>
      <c r="S34" s="39" t="s">
        <v>34</v>
      </c>
    </row>
    <row r="35" spans="1:30" x14ac:dyDescent="0.25">
      <c r="A35" s="5" t="s">
        <v>2</v>
      </c>
      <c r="B35" s="39">
        <v>2010</v>
      </c>
      <c r="C35" s="40">
        <v>1007</v>
      </c>
      <c r="D35" s="39">
        <v>338864</v>
      </c>
      <c r="E35" s="49">
        <v>3.8348412742</v>
      </c>
      <c r="F35" s="50">
        <v>2.3070018065000002</v>
      </c>
      <c r="G35" s="50">
        <v>6.3745106555</v>
      </c>
      <c r="H35" s="51">
        <v>0.55666265179999996</v>
      </c>
      <c r="I35" s="52">
        <v>2.9716936588</v>
      </c>
      <c r="J35" s="50">
        <v>2.7937040687999999</v>
      </c>
      <c r="K35" s="50">
        <v>3.1610231379</v>
      </c>
      <c r="L35" s="51">
        <v>0.85863940159999996</v>
      </c>
      <c r="M35" s="51">
        <v>0.51654879799999998</v>
      </c>
      <c r="N35" s="51">
        <v>1.4272835884999999</v>
      </c>
      <c r="O35" s="51" t="s">
        <v>34</v>
      </c>
      <c r="P35" s="51" t="s">
        <v>34</v>
      </c>
      <c r="Q35" s="51" t="s">
        <v>34</v>
      </c>
      <c r="R35" s="39" t="s">
        <v>34</v>
      </c>
      <c r="S35" s="39" t="s">
        <v>34</v>
      </c>
    </row>
    <row r="36" spans="1:30" x14ac:dyDescent="0.25">
      <c r="A36" s="5" t="s">
        <v>2</v>
      </c>
      <c r="B36" s="39">
        <v>2011</v>
      </c>
      <c r="C36" s="40">
        <v>1126</v>
      </c>
      <c r="D36" s="39">
        <v>344446</v>
      </c>
      <c r="E36" s="49">
        <v>3.9172379140000002</v>
      </c>
      <c r="F36" s="50">
        <v>2.3715256996999998</v>
      </c>
      <c r="G36" s="50">
        <v>6.4704139096000004</v>
      </c>
      <c r="H36" s="51">
        <v>0.60851787960000003</v>
      </c>
      <c r="I36" s="52">
        <v>3.2690174947999999</v>
      </c>
      <c r="J36" s="50">
        <v>3.0835471215000001</v>
      </c>
      <c r="K36" s="50">
        <v>3.4656436111</v>
      </c>
      <c r="L36" s="51">
        <v>0.8770884055</v>
      </c>
      <c r="M36" s="51">
        <v>0.53099600800000002</v>
      </c>
      <c r="N36" s="51">
        <v>1.4487567882000001</v>
      </c>
      <c r="O36" s="51" t="s">
        <v>34</v>
      </c>
      <c r="P36" s="51" t="s">
        <v>34</v>
      </c>
      <c r="Q36" s="51" t="s">
        <v>34</v>
      </c>
      <c r="R36" s="39" t="s">
        <v>34</v>
      </c>
      <c r="S36" s="39" t="s">
        <v>34</v>
      </c>
    </row>
    <row r="37" spans="1:30" x14ac:dyDescent="0.25">
      <c r="A37" s="5" t="s">
        <v>2</v>
      </c>
      <c r="B37" s="39">
        <v>2012</v>
      </c>
      <c r="C37" s="40">
        <v>1040</v>
      </c>
      <c r="D37" s="39">
        <v>348584</v>
      </c>
      <c r="E37" s="49">
        <v>3.4826477179999999</v>
      </c>
      <c r="F37" s="50">
        <v>2.1087545271999999</v>
      </c>
      <c r="G37" s="50">
        <v>5.7516581336000003</v>
      </c>
      <c r="H37" s="51">
        <v>0.33117314250000002</v>
      </c>
      <c r="I37" s="52">
        <v>2.9834989558</v>
      </c>
      <c r="J37" s="50">
        <v>2.8075742515000002</v>
      </c>
      <c r="K37" s="50">
        <v>3.1704472337</v>
      </c>
      <c r="L37" s="51">
        <v>0.77978157079999999</v>
      </c>
      <c r="M37" s="51">
        <v>0.47216027890000001</v>
      </c>
      <c r="N37" s="51">
        <v>1.2878239137</v>
      </c>
      <c r="O37" s="51" t="s">
        <v>34</v>
      </c>
      <c r="P37" s="51" t="s">
        <v>34</v>
      </c>
      <c r="Q37" s="51" t="s">
        <v>34</v>
      </c>
      <c r="R37" s="39" t="s">
        <v>34</v>
      </c>
      <c r="S37" s="39" t="s">
        <v>34</v>
      </c>
    </row>
    <row r="38" spans="1:30" x14ac:dyDescent="0.25">
      <c r="A38" s="5" t="s">
        <v>2</v>
      </c>
      <c r="B38" s="39">
        <v>2013</v>
      </c>
      <c r="C38" s="40">
        <v>1174</v>
      </c>
      <c r="D38" s="39">
        <v>353173</v>
      </c>
      <c r="E38" s="49">
        <v>3.7811243749000001</v>
      </c>
      <c r="F38" s="50">
        <v>2.2915258962</v>
      </c>
      <c r="G38" s="50">
        <v>6.2390311897000004</v>
      </c>
      <c r="H38" s="51">
        <v>0.51461331200000004</v>
      </c>
      <c r="I38" s="52">
        <v>3.3241499209000001</v>
      </c>
      <c r="J38" s="50">
        <v>3.1393369208999999</v>
      </c>
      <c r="K38" s="50">
        <v>3.5198428759999998</v>
      </c>
      <c r="L38" s="51">
        <v>0.84661192959999998</v>
      </c>
      <c r="M38" s="51">
        <v>0.51308366729999999</v>
      </c>
      <c r="N38" s="51">
        <v>1.3969490845999999</v>
      </c>
      <c r="O38" s="51" t="s">
        <v>34</v>
      </c>
      <c r="P38" s="51" t="s">
        <v>34</v>
      </c>
      <c r="Q38" s="51" t="s">
        <v>34</v>
      </c>
      <c r="R38" s="39" t="s">
        <v>34</v>
      </c>
      <c r="S38" s="39" t="s">
        <v>34</v>
      </c>
    </row>
    <row r="39" spans="1:30" x14ac:dyDescent="0.25">
      <c r="A39" s="5" t="s">
        <v>2</v>
      </c>
      <c r="B39" s="39">
        <v>2014</v>
      </c>
      <c r="C39" s="40">
        <v>1153</v>
      </c>
      <c r="D39" s="39">
        <v>357493</v>
      </c>
      <c r="E39" s="49">
        <v>3.7205123983999999</v>
      </c>
      <c r="F39" s="50">
        <v>2.2546674026</v>
      </c>
      <c r="G39" s="50">
        <v>6.1393589542999996</v>
      </c>
      <c r="H39" s="51">
        <v>0.47471005690000001</v>
      </c>
      <c r="I39" s="52">
        <v>3.2252379766999999</v>
      </c>
      <c r="J39" s="50">
        <v>3.0443450665</v>
      </c>
      <c r="K39" s="50">
        <v>3.4168794203999999</v>
      </c>
      <c r="L39" s="51">
        <v>0.83304061659999995</v>
      </c>
      <c r="M39" s="51">
        <v>0.50483087329999998</v>
      </c>
      <c r="N39" s="51">
        <v>1.3746319918000001</v>
      </c>
      <c r="O39" s="51" t="s">
        <v>34</v>
      </c>
      <c r="P39" s="51" t="s">
        <v>34</v>
      </c>
      <c r="Q39" s="51" t="s">
        <v>34</v>
      </c>
      <c r="R39" s="39" t="s">
        <v>34</v>
      </c>
      <c r="S39" s="39" t="s">
        <v>34</v>
      </c>
    </row>
    <row r="40" spans="1:30" x14ac:dyDescent="0.25">
      <c r="A40" s="5" t="s">
        <v>2</v>
      </c>
      <c r="B40" s="39">
        <v>2015</v>
      </c>
      <c r="C40" s="40">
        <v>1142</v>
      </c>
      <c r="D40" s="39">
        <v>361655</v>
      </c>
      <c r="E40" s="49">
        <v>3.4866416732999999</v>
      </c>
      <c r="F40" s="50">
        <v>2.1135554068000002</v>
      </c>
      <c r="G40" s="50">
        <v>5.7517631750999998</v>
      </c>
      <c r="H40" s="51">
        <v>0.3323180094</v>
      </c>
      <c r="I40" s="52">
        <v>3.1577055481</v>
      </c>
      <c r="J40" s="50">
        <v>2.9797738296</v>
      </c>
      <c r="K40" s="50">
        <v>3.3462621322000001</v>
      </c>
      <c r="L40" s="51">
        <v>0.78067583659999995</v>
      </c>
      <c r="M40" s="51">
        <v>0.47323521889999998</v>
      </c>
      <c r="N40" s="51">
        <v>1.2878474331</v>
      </c>
      <c r="O40" s="51" t="s">
        <v>34</v>
      </c>
      <c r="P40" s="51" t="s">
        <v>34</v>
      </c>
      <c r="Q40" s="51" t="s">
        <v>34</v>
      </c>
      <c r="R40" s="39" t="s">
        <v>34</v>
      </c>
      <c r="S40" s="39" t="s">
        <v>34</v>
      </c>
    </row>
    <row r="41" spans="1:30" x14ac:dyDescent="0.25">
      <c r="A41" s="5" t="s">
        <v>2</v>
      </c>
      <c r="B41" s="39">
        <v>2016</v>
      </c>
      <c r="C41" s="40">
        <v>1174</v>
      </c>
      <c r="D41" s="39">
        <v>366786</v>
      </c>
      <c r="E41" s="49">
        <v>3.5337209021999998</v>
      </c>
      <c r="F41" s="50">
        <v>2.1429988343000002</v>
      </c>
      <c r="G41" s="50">
        <v>5.8269669654999996</v>
      </c>
      <c r="H41" s="51">
        <v>0.35876888489999997</v>
      </c>
      <c r="I41" s="52">
        <v>3.2007764746</v>
      </c>
      <c r="J41" s="50">
        <v>3.0228226768000002</v>
      </c>
      <c r="K41" s="50">
        <v>3.3892064256999999</v>
      </c>
      <c r="L41" s="51">
        <v>0.79121710239999998</v>
      </c>
      <c r="M41" s="51">
        <v>0.47982774389999999</v>
      </c>
      <c r="N41" s="51">
        <v>1.3046859233000001</v>
      </c>
      <c r="O41" s="51" t="s">
        <v>34</v>
      </c>
      <c r="P41" s="51" t="s">
        <v>34</v>
      </c>
      <c r="Q41" s="51" t="s">
        <v>34</v>
      </c>
      <c r="R41" s="39" t="s">
        <v>34</v>
      </c>
      <c r="S41" s="39" t="s">
        <v>34</v>
      </c>
    </row>
    <row r="42" spans="1:30" x14ac:dyDescent="0.25">
      <c r="A42" s="5" t="s">
        <v>2</v>
      </c>
      <c r="B42" s="39">
        <v>2017</v>
      </c>
      <c r="C42" s="40">
        <v>1250</v>
      </c>
      <c r="D42" s="39">
        <v>371622</v>
      </c>
      <c r="E42" s="49">
        <v>3.6715391199999998</v>
      </c>
      <c r="F42" s="50">
        <v>2.2276265551000001</v>
      </c>
      <c r="G42" s="50">
        <v>6.0513731435000002</v>
      </c>
      <c r="H42" s="51">
        <v>0.4421866317</v>
      </c>
      <c r="I42" s="52">
        <v>3.3636329387999999</v>
      </c>
      <c r="J42" s="50">
        <v>3.1822403735</v>
      </c>
      <c r="K42" s="50">
        <v>3.5553651576999998</v>
      </c>
      <c r="L42" s="51">
        <v>0.82207526409999998</v>
      </c>
      <c r="M42" s="51">
        <v>0.49877629750000002</v>
      </c>
      <c r="N42" s="51">
        <v>1.3549315457</v>
      </c>
      <c r="O42" s="51" t="s">
        <v>34</v>
      </c>
      <c r="P42" s="51" t="s">
        <v>34</v>
      </c>
      <c r="Q42" s="51" t="s">
        <v>34</v>
      </c>
      <c r="R42" s="39" t="s">
        <v>34</v>
      </c>
      <c r="S42" s="39" t="s">
        <v>34</v>
      </c>
    </row>
    <row r="43" spans="1:30" x14ac:dyDescent="0.25">
      <c r="A43" s="5" t="s">
        <v>2</v>
      </c>
      <c r="B43" s="39">
        <v>2018</v>
      </c>
      <c r="C43" s="40">
        <v>1409</v>
      </c>
      <c r="D43" s="39">
        <v>376441</v>
      </c>
      <c r="E43" s="49">
        <v>4.0180934824000003</v>
      </c>
      <c r="F43" s="50">
        <v>2.4398055141000001</v>
      </c>
      <c r="G43" s="50">
        <v>6.6173615644000003</v>
      </c>
      <c r="H43" s="51">
        <v>0.6778754548</v>
      </c>
      <c r="I43" s="52">
        <v>3.7429504224999999</v>
      </c>
      <c r="J43" s="50">
        <v>3.5525281559000002</v>
      </c>
      <c r="K43" s="50">
        <v>3.9435796849</v>
      </c>
      <c r="L43" s="51">
        <v>0.89967045229999998</v>
      </c>
      <c r="M43" s="51">
        <v>0.54628418670000001</v>
      </c>
      <c r="N43" s="51">
        <v>1.4816590748</v>
      </c>
      <c r="O43" s="51" t="s">
        <v>34</v>
      </c>
      <c r="P43" s="51" t="s">
        <v>34</v>
      </c>
      <c r="Q43" s="51" t="s">
        <v>34</v>
      </c>
      <c r="R43" s="39" t="s">
        <v>34</v>
      </c>
      <c r="S43" s="39" t="s">
        <v>34</v>
      </c>
    </row>
    <row r="44" spans="1:30" x14ac:dyDescent="0.25">
      <c r="A44" s="5" t="s">
        <v>2</v>
      </c>
      <c r="B44" s="39">
        <v>2019</v>
      </c>
      <c r="C44" s="40">
        <v>1515</v>
      </c>
      <c r="D44" s="39">
        <v>381714</v>
      </c>
      <c r="E44" s="49">
        <v>4.2053703847000001</v>
      </c>
      <c r="F44" s="50">
        <v>2.5545064934999999</v>
      </c>
      <c r="G44" s="50">
        <v>6.9231141581999998</v>
      </c>
      <c r="H44" s="51">
        <v>0.81298441799999999</v>
      </c>
      <c r="I44" s="52">
        <v>3.9689400964999999</v>
      </c>
      <c r="J44" s="50">
        <v>3.7740329458000001</v>
      </c>
      <c r="K44" s="50">
        <v>4.1739130833999996</v>
      </c>
      <c r="L44" s="51">
        <v>0.94160265119999997</v>
      </c>
      <c r="M44" s="51">
        <v>0.57196628760000001</v>
      </c>
      <c r="N44" s="51">
        <v>1.5501185507999999</v>
      </c>
      <c r="O44" s="51" t="s">
        <v>34</v>
      </c>
      <c r="P44" s="51" t="s">
        <v>34</v>
      </c>
      <c r="Q44" s="51" t="s">
        <v>34</v>
      </c>
      <c r="R44" s="39" t="s">
        <v>34</v>
      </c>
      <c r="S44" s="39" t="s">
        <v>34</v>
      </c>
    </row>
    <row r="45" spans="1:30" x14ac:dyDescent="0.25">
      <c r="A45" s="5" t="s">
        <v>2</v>
      </c>
      <c r="B45" s="39">
        <v>2020</v>
      </c>
      <c r="C45" s="40">
        <v>974</v>
      </c>
      <c r="D45" s="39">
        <v>385373</v>
      </c>
      <c r="E45" s="49">
        <v>2.701779036</v>
      </c>
      <c r="F45" s="50">
        <v>1.6371290119999999</v>
      </c>
      <c r="G45" s="50">
        <v>4.4587872466</v>
      </c>
      <c r="H45" s="51">
        <v>4.9246813600000001E-2</v>
      </c>
      <c r="I45" s="52">
        <v>2.5274214852000001</v>
      </c>
      <c r="J45" s="50">
        <v>2.373577499</v>
      </c>
      <c r="K45" s="50">
        <v>2.6912369055999998</v>
      </c>
      <c r="L45" s="51">
        <v>0.60494131799999995</v>
      </c>
      <c r="M45" s="51">
        <v>0.3665610581</v>
      </c>
      <c r="N45" s="51">
        <v>0.99834390520000005</v>
      </c>
      <c r="O45" s="51" t="s">
        <v>34</v>
      </c>
      <c r="P45" s="51" t="s">
        <v>34</v>
      </c>
      <c r="Q45" s="51" t="s">
        <v>34</v>
      </c>
      <c r="R45" s="39" t="s">
        <v>34</v>
      </c>
      <c r="S45" s="39" t="s">
        <v>34</v>
      </c>
    </row>
    <row r="46" spans="1:30" x14ac:dyDescent="0.25">
      <c r="A46" s="5" t="s">
        <v>2</v>
      </c>
      <c r="B46" s="39">
        <v>2021</v>
      </c>
      <c r="C46" s="40">
        <v>1012</v>
      </c>
      <c r="D46" s="39">
        <v>392251</v>
      </c>
      <c r="E46" s="49">
        <v>2.7136539720999999</v>
      </c>
      <c r="F46" s="50">
        <v>1.6453064844</v>
      </c>
      <c r="G46" s="50">
        <v>4.4757119421000002</v>
      </c>
      <c r="H46" s="51">
        <v>5.0983790399999999E-2</v>
      </c>
      <c r="I46" s="52">
        <v>2.5799806755999999</v>
      </c>
      <c r="J46" s="50">
        <v>2.4258232926000001</v>
      </c>
      <c r="K46" s="50">
        <v>2.7439345260999999</v>
      </c>
      <c r="L46" s="51">
        <v>0.60760017330000005</v>
      </c>
      <c r="M46" s="51">
        <v>0.36839203349999999</v>
      </c>
      <c r="N46" s="51">
        <v>1.0021334259000001</v>
      </c>
      <c r="O46" s="51" t="s">
        <v>34</v>
      </c>
      <c r="P46" s="51" t="s">
        <v>34</v>
      </c>
      <c r="Q46" s="51" t="s">
        <v>34</v>
      </c>
      <c r="R46" s="39" t="s">
        <v>34</v>
      </c>
      <c r="S46" s="39" t="s">
        <v>34</v>
      </c>
    </row>
    <row r="47" spans="1:30" x14ac:dyDescent="0.25">
      <c r="A47" s="5" t="s">
        <v>2</v>
      </c>
      <c r="B47" s="39">
        <v>2022</v>
      </c>
      <c r="C47" s="40">
        <v>1526</v>
      </c>
      <c r="D47" s="39">
        <v>398085</v>
      </c>
      <c r="E47" s="49">
        <v>3.9505366057</v>
      </c>
      <c r="F47" s="50">
        <v>2.4002090746999998</v>
      </c>
      <c r="G47" s="50">
        <v>6.5022416743999996</v>
      </c>
      <c r="H47" s="51">
        <v>0.62941320950000001</v>
      </c>
      <c r="I47" s="52">
        <v>3.8333521734999998</v>
      </c>
      <c r="J47" s="50">
        <v>3.6457662918999998</v>
      </c>
      <c r="K47" s="50">
        <v>4.0305899253000002</v>
      </c>
      <c r="L47" s="51">
        <v>0.88454414270000004</v>
      </c>
      <c r="M47" s="51">
        <v>0.53741835360000001</v>
      </c>
      <c r="N47" s="51">
        <v>1.4558831778000001</v>
      </c>
      <c r="O47" s="51" t="s">
        <v>34</v>
      </c>
      <c r="P47" s="51" t="s">
        <v>34</v>
      </c>
      <c r="Q47" s="51" t="s">
        <v>34</v>
      </c>
      <c r="R47" s="39" t="s">
        <v>34</v>
      </c>
      <c r="S47" s="39" t="s">
        <v>34</v>
      </c>
    </row>
    <row r="48" spans="1:30" s="6" customFormat="1" ht="15.6" x14ac:dyDescent="0.3">
      <c r="A48" s="6" t="s">
        <v>4</v>
      </c>
      <c r="B48" s="43">
        <v>2003</v>
      </c>
      <c r="C48" s="44">
        <v>139</v>
      </c>
      <c r="D48" s="43">
        <v>56088</v>
      </c>
      <c r="E48" s="45">
        <v>3.4182643958000001</v>
      </c>
      <c r="F48" s="46">
        <v>1.9966996509999999</v>
      </c>
      <c r="G48" s="46">
        <v>5.8519224329000004</v>
      </c>
      <c r="H48" s="47">
        <v>0.32965193850000002</v>
      </c>
      <c r="I48" s="48">
        <v>2.4782484667000002</v>
      </c>
      <c r="J48" s="46">
        <v>2.0986831398999999</v>
      </c>
      <c r="K48" s="46">
        <v>2.9264615253000001</v>
      </c>
      <c r="L48" s="47">
        <v>0.76536583540000003</v>
      </c>
      <c r="M48" s="47">
        <v>0.44707065330000001</v>
      </c>
      <c r="N48" s="47">
        <v>1.3102735725000001</v>
      </c>
      <c r="O48" s="47">
        <v>1.1008</v>
      </c>
      <c r="P48" s="47">
        <v>0.89980000000000004</v>
      </c>
      <c r="Q48" s="47">
        <v>1.3468</v>
      </c>
      <c r="R48" s="43" t="s">
        <v>34</v>
      </c>
      <c r="S48" s="43" t="s">
        <v>34</v>
      </c>
      <c r="AD48" s="24"/>
    </row>
    <row r="49" spans="1:30" x14ac:dyDescent="0.25">
      <c r="A49" s="5" t="s">
        <v>4</v>
      </c>
      <c r="B49" s="39">
        <v>2004</v>
      </c>
      <c r="C49" s="40">
        <v>127</v>
      </c>
      <c r="D49" s="39">
        <v>57410</v>
      </c>
      <c r="E49" s="49">
        <v>3.1181652683999999</v>
      </c>
      <c r="F49" s="50">
        <v>1.8146450835000001</v>
      </c>
      <c r="G49" s="50">
        <v>5.3580475485000001</v>
      </c>
      <c r="H49" s="51">
        <v>0.19332687579999999</v>
      </c>
      <c r="I49" s="52">
        <v>2.2121581606</v>
      </c>
      <c r="J49" s="50">
        <v>1.8590208089</v>
      </c>
      <c r="K49" s="50">
        <v>2.6323770578999999</v>
      </c>
      <c r="L49" s="51">
        <v>0.69817219770000005</v>
      </c>
      <c r="M49" s="51">
        <v>0.40630776019999998</v>
      </c>
      <c r="N49" s="51">
        <v>1.1996926109999999</v>
      </c>
      <c r="O49" s="51" t="s">
        <v>34</v>
      </c>
      <c r="P49" s="51" t="s">
        <v>34</v>
      </c>
      <c r="Q49" s="51" t="s">
        <v>34</v>
      </c>
      <c r="R49" s="39" t="s">
        <v>34</v>
      </c>
      <c r="S49" s="39" t="s">
        <v>34</v>
      </c>
      <c r="AD49" s="25"/>
    </row>
    <row r="50" spans="1:30" x14ac:dyDescent="0.25">
      <c r="A50" s="5" t="s">
        <v>4</v>
      </c>
      <c r="B50" s="39">
        <v>2005</v>
      </c>
      <c r="C50" s="40">
        <v>193</v>
      </c>
      <c r="D50" s="39">
        <v>58574</v>
      </c>
      <c r="E50" s="49">
        <v>4.4568005302999998</v>
      </c>
      <c r="F50" s="50">
        <v>2.6256134841000001</v>
      </c>
      <c r="G50" s="50">
        <v>7.5651161477000004</v>
      </c>
      <c r="H50" s="51">
        <v>0.99378414859999997</v>
      </c>
      <c r="I50" s="52">
        <v>3.2949772937000001</v>
      </c>
      <c r="J50" s="50">
        <v>2.8614199341000002</v>
      </c>
      <c r="K50" s="50">
        <v>3.7942265085</v>
      </c>
      <c r="L50" s="51">
        <v>0.99789906989999999</v>
      </c>
      <c r="M50" s="51">
        <v>0.58788748469999996</v>
      </c>
      <c r="N50" s="51">
        <v>1.6938658834</v>
      </c>
      <c r="O50" s="51" t="s">
        <v>34</v>
      </c>
      <c r="P50" s="51" t="s">
        <v>34</v>
      </c>
      <c r="Q50" s="51" t="s">
        <v>34</v>
      </c>
      <c r="R50" s="39" t="s">
        <v>34</v>
      </c>
      <c r="S50" s="39" t="s">
        <v>34</v>
      </c>
      <c r="AD50" s="25"/>
    </row>
    <row r="51" spans="1:30" x14ac:dyDescent="0.25">
      <c r="A51" s="5" t="s">
        <v>4</v>
      </c>
      <c r="B51" s="39">
        <v>2006</v>
      </c>
      <c r="C51" s="40">
        <v>262</v>
      </c>
      <c r="D51" s="39">
        <v>59604</v>
      </c>
      <c r="E51" s="49">
        <v>5.993313176</v>
      </c>
      <c r="F51" s="50">
        <v>3.5512825919000002</v>
      </c>
      <c r="G51" s="50">
        <v>10.114599977999999</v>
      </c>
      <c r="H51" s="51">
        <v>0.27068650480000001</v>
      </c>
      <c r="I51" s="52">
        <v>4.3956781424000004</v>
      </c>
      <c r="J51" s="50">
        <v>3.8943813641</v>
      </c>
      <c r="K51" s="50">
        <v>4.9615033877999997</v>
      </c>
      <c r="L51" s="51">
        <v>1.3419316398000001</v>
      </c>
      <c r="M51" s="51">
        <v>0.79514924919999996</v>
      </c>
      <c r="N51" s="51">
        <v>2.2647075724999999</v>
      </c>
      <c r="O51" s="51" t="s">
        <v>34</v>
      </c>
      <c r="P51" s="51" t="s">
        <v>34</v>
      </c>
      <c r="Q51" s="51" t="s">
        <v>34</v>
      </c>
      <c r="R51" s="39" t="s">
        <v>34</v>
      </c>
      <c r="S51" s="39" t="s">
        <v>34</v>
      </c>
      <c r="AD51" s="25"/>
    </row>
    <row r="52" spans="1:30" x14ac:dyDescent="0.25">
      <c r="A52" s="5" t="s">
        <v>4</v>
      </c>
      <c r="B52" s="39">
        <v>2007</v>
      </c>
      <c r="C52" s="40">
        <v>234</v>
      </c>
      <c r="D52" s="39">
        <v>60609</v>
      </c>
      <c r="E52" s="49">
        <v>4.9673155279000003</v>
      </c>
      <c r="F52" s="50">
        <v>2.9407302694999999</v>
      </c>
      <c r="G52" s="50">
        <v>8.3905089185000001</v>
      </c>
      <c r="H52" s="51">
        <v>0.69092167999999998</v>
      </c>
      <c r="I52" s="52">
        <v>3.8608127506000001</v>
      </c>
      <c r="J52" s="50">
        <v>3.3965182559999998</v>
      </c>
      <c r="K52" s="50">
        <v>4.3885749970000001</v>
      </c>
      <c r="L52" s="51">
        <v>1.1122058327</v>
      </c>
      <c r="M52" s="51">
        <v>0.65844364820000001</v>
      </c>
      <c r="N52" s="51">
        <v>1.8786752938</v>
      </c>
      <c r="O52" s="51" t="s">
        <v>34</v>
      </c>
      <c r="P52" s="51" t="s">
        <v>34</v>
      </c>
      <c r="Q52" s="51" t="s">
        <v>34</v>
      </c>
      <c r="R52" s="39" t="s">
        <v>34</v>
      </c>
      <c r="S52" s="39" t="s">
        <v>34</v>
      </c>
      <c r="AD52" s="25"/>
    </row>
    <row r="53" spans="1:30" x14ac:dyDescent="0.25">
      <c r="A53" s="5" t="s">
        <v>4</v>
      </c>
      <c r="B53" s="39">
        <v>2008</v>
      </c>
      <c r="C53" s="40">
        <v>212</v>
      </c>
      <c r="D53" s="39">
        <v>61431</v>
      </c>
      <c r="E53" s="49">
        <v>4.6578510923999996</v>
      </c>
      <c r="F53" s="50">
        <v>2.7397297932</v>
      </c>
      <c r="G53" s="50">
        <v>7.9188746469</v>
      </c>
      <c r="H53" s="51">
        <v>0.8766730237</v>
      </c>
      <c r="I53" s="52">
        <v>3.4510263548000002</v>
      </c>
      <c r="J53" s="50">
        <v>3.0163901498999999</v>
      </c>
      <c r="K53" s="50">
        <v>3.9482899458</v>
      </c>
      <c r="L53" s="51">
        <v>1.0429152575</v>
      </c>
      <c r="M53" s="51">
        <v>0.61343867510000005</v>
      </c>
      <c r="N53" s="51">
        <v>1.7730741124</v>
      </c>
      <c r="O53" s="51" t="s">
        <v>34</v>
      </c>
      <c r="P53" s="51" t="s">
        <v>34</v>
      </c>
      <c r="Q53" s="51" t="s">
        <v>34</v>
      </c>
      <c r="R53" s="39" t="s">
        <v>34</v>
      </c>
      <c r="S53" s="39" t="s">
        <v>34</v>
      </c>
      <c r="AD53" s="25"/>
    </row>
    <row r="54" spans="1:30" x14ac:dyDescent="0.25">
      <c r="A54" s="5" t="s">
        <v>4</v>
      </c>
      <c r="B54" s="39">
        <v>2009</v>
      </c>
      <c r="C54" s="40">
        <v>245</v>
      </c>
      <c r="D54" s="39">
        <v>62315</v>
      </c>
      <c r="E54" s="49">
        <v>5.1453250423999997</v>
      </c>
      <c r="F54" s="50">
        <v>3.0486302131</v>
      </c>
      <c r="G54" s="50">
        <v>8.684021328</v>
      </c>
      <c r="H54" s="51">
        <v>0.59605723079999995</v>
      </c>
      <c r="I54" s="52">
        <v>3.9316376474000001</v>
      </c>
      <c r="J54" s="50">
        <v>3.4689034573000002</v>
      </c>
      <c r="K54" s="50">
        <v>4.4560982400000002</v>
      </c>
      <c r="L54" s="51">
        <v>1.1520630190000001</v>
      </c>
      <c r="M54" s="51">
        <v>0.68260296450000002</v>
      </c>
      <c r="N54" s="51">
        <v>1.9443941335999999</v>
      </c>
      <c r="O54" s="51" t="s">
        <v>34</v>
      </c>
      <c r="P54" s="51" t="s">
        <v>34</v>
      </c>
      <c r="Q54" s="51" t="s">
        <v>34</v>
      </c>
      <c r="R54" s="39" t="s">
        <v>34</v>
      </c>
      <c r="S54" s="39" t="s">
        <v>34</v>
      </c>
      <c r="AD54" s="25"/>
    </row>
    <row r="55" spans="1:30" x14ac:dyDescent="0.25">
      <c r="A55" s="5" t="s">
        <v>4</v>
      </c>
      <c r="B55" s="39">
        <v>2010</v>
      </c>
      <c r="C55" s="40">
        <v>262</v>
      </c>
      <c r="D55" s="39">
        <v>63291</v>
      </c>
      <c r="E55" s="49">
        <v>5.1039423376000004</v>
      </c>
      <c r="F55" s="50">
        <v>3.0319772594000001</v>
      </c>
      <c r="G55" s="50">
        <v>8.5918280899999999</v>
      </c>
      <c r="H55" s="51">
        <v>0.61543355619999995</v>
      </c>
      <c r="I55" s="52">
        <v>4.1396091071000001</v>
      </c>
      <c r="J55" s="50">
        <v>3.6675152363999999</v>
      </c>
      <c r="K55" s="50">
        <v>4.6724723567000002</v>
      </c>
      <c r="L55" s="51">
        <v>1.1427972324</v>
      </c>
      <c r="M55" s="51">
        <v>0.67887428800000005</v>
      </c>
      <c r="N55" s="51">
        <v>1.9237516242999999</v>
      </c>
      <c r="O55" s="51" t="s">
        <v>34</v>
      </c>
      <c r="P55" s="51" t="s">
        <v>34</v>
      </c>
      <c r="Q55" s="51" t="s">
        <v>34</v>
      </c>
      <c r="R55" s="39" t="s">
        <v>34</v>
      </c>
      <c r="S55" s="39" t="s">
        <v>34</v>
      </c>
      <c r="AD55" s="25"/>
    </row>
    <row r="56" spans="1:30" x14ac:dyDescent="0.25">
      <c r="A56" s="5" t="s">
        <v>4</v>
      </c>
      <c r="B56" s="39">
        <v>2011</v>
      </c>
      <c r="C56" s="40">
        <v>228</v>
      </c>
      <c r="D56" s="39">
        <v>64394</v>
      </c>
      <c r="E56" s="49">
        <v>4.3411058530000002</v>
      </c>
      <c r="F56" s="50">
        <v>2.5699911428000002</v>
      </c>
      <c r="G56" s="50">
        <v>7.3327879279000001</v>
      </c>
      <c r="H56" s="51">
        <v>0.91542334510000001</v>
      </c>
      <c r="I56" s="52">
        <v>3.5407025499000002</v>
      </c>
      <c r="J56" s="50">
        <v>3.1096910550999999</v>
      </c>
      <c r="K56" s="50">
        <v>4.0314533903000003</v>
      </c>
      <c r="L56" s="51">
        <v>0.97199447530000005</v>
      </c>
      <c r="M56" s="51">
        <v>0.57543337500000002</v>
      </c>
      <c r="N56" s="51">
        <v>1.6418464777999999</v>
      </c>
      <c r="O56" s="51" t="s">
        <v>34</v>
      </c>
      <c r="P56" s="51" t="s">
        <v>34</v>
      </c>
      <c r="Q56" s="51" t="s">
        <v>34</v>
      </c>
      <c r="R56" s="39" t="s">
        <v>34</v>
      </c>
      <c r="S56" s="39" t="s">
        <v>34</v>
      </c>
      <c r="AD56" s="25"/>
    </row>
    <row r="57" spans="1:30" x14ac:dyDescent="0.25">
      <c r="A57" s="5" t="s">
        <v>4</v>
      </c>
      <c r="B57" s="39">
        <v>2012</v>
      </c>
      <c r="C57" s="40">
        <v>245</v>
      </c>
      <c r="D57" s="39">
        <v>65978</v>
      </c>
      <c r="E57" s="49">
        <v>4.3999197133000001</v>
      </c>
      <c r="F57" s="50">
        <v>2.6107235536000002</v>
      </c>
      <c r="G57" s="50">
        <v>7.4152981295</v>
      </c>
      <c r="H57" s="51">
        <v>0.95523830590000003</v>
      </c>
      <c r="I57" s="52">
        <v>3.7133589985</v>
      </c>
      <c r="J57" s="50">
        <v>3.2763151193</v>
      </c>
      <c r="K57" s="50">
        <v>4.2087023223999998</v>
      </c>
      <c r="L57" s="51">
        <v>0.98516318140000003</v>
      </c>
      <c r="M57" s="51">
        <v>0.58455355769999995</v>
      </c>
      <c r="N57" s="51">
        <v>1.6603209086999999</v>
      </c>
      <c r="O57" s="51" t="s">
        <v>34</v>
      </c>
      <c r="P57" s="51" t="s">
        <v>34</v>
      </c>
      <c r="Q57" s="51" t="s">
        <v>34</v>
      </c>
      <c r="R57" s="39" t="s">
        <v>34</v>
      </c>
      <c r="S57" s="39" t="s">
        <v>34</v>
      </c>
      <c r="AD57" s="25"/>
    </row>
    <row r="58" spans="1:30" x14ac:dyDescent="0.25">
      <c r="A58" s="5" t="s">
        <v>4</v>
      </c>
      <c r="B58" s="39">
        <v>2013</v>
      </c>
      <c r="C58" s="40">
        <v>271</v>
      </c>
      <c r="D58" s="39">
        <v>66824</v>
      </c>
      <c r="E58" s="49">
        <v>4.7379347439000004</v>
      </c>
      <c r="F58" s="50">
        <v>2.8170502210000001</v>
      </c>
      <c r="G58" s="50">
        <v>7.968628131</v>
      </c>
      <c r="H58" s="51">
        <v>0.82379128550000003</v>
      </c>
      <c r="I58" s="52">
        <v>4.0554291870999997</v>
      </c>
      <c r="J58" s="50">
        <v>3.6002280487</v>
      </c>
      <c r="K58" s="50">
        <v>4.5681844787000001</v>
      </c>
      <c r="L58" s="51">
        <v>1.0608463722000001</v>
      </c>
      <c r="M58" s="51">
        <v>0.63075109070000002</v>
      </c>
      <c r="N58" s="51">
        <v>1.7842141568000001</v>
      </c>
      <c r="O58" s="51" t="s">
        <v>34</v>
      </c>
      <c r="P58" s="51" t="s">
        <v>34</v>
      </c>
      <c r="Q58" s="51" t="s">
        <v>34</v>
      </c>
      <c r="R58" s="39" t="s">
        <v>34</v>
      </c>
      <c r="S58" s="39" t="s">
        <v>34</v>
      </c>
      <c r="AD58" s="25"/>
    </row>
    <row r="59" spans="1:30" x14ac:dyDescent="0.25">
      <c r="A59" s="5" t="s">
        <v>4</v>
      </c>
      <c r="B59" s="39">
        <v>2014</v>
      </c>
      <c r="C59" s="40">
        <v>269</v>
      </c>
      <c r="D59" s="39">
        <v>67330</v>
      </c>
      <c r="E59" s="49">
        <v>4.6833864117999999</v>
      </c>
      <c r="F59" s="50">
        <v>2.7844380689000001</v>
      </c>
      <c r="G59" s="50">
        <v>7.8773913225000003</v>
      </c>
      <c r="H59" s="51">
        <v>0.85794142039999999</v>
      </c>
      <c r="I59" s="52">
        <v>3.9952472895</v>
      </c>
      <c r="J59" s="50">
        <v>3.5452347004</v>
      </c>
      <c r="K59" s="50">
        <v>4.5023820009</v>
      </c>
      <c r="L59" s="51">
        <v>1.0486327383</v>
      </c>
      <c r="M59" s="51">
        <v>0.62344907299999996</v>
      </c>
      <c r="N59" s="51">
        <v>1.7637857965999999</v>
      </c>
      <c r="O59" s="51" t="s">
        <v>34</v>
      </c>
      <c r="P59" s="51" t="s">
        <v>34</v>
      </c>
      <c r="Q59" s="51" t="s">
        <v>34</v>
      </c>
      <c r="R59" s="39" t="s">
        <v>34</v>
      </c>
      <c r="S59" s="39" t="s">
        <v>34</v>
      </c>
      <c r="AD59" s="25"/>
    </row>
    <row r="60" spans="1:30" x14ac:dyDescent="0.25">
      <c r="A60" s="5" t="s">
        <v>4</v>
      </c>
      <c r="B60" s="39">
        <v>2015</v>
      </c>
      <c r="C60" s="40">
        <v>285</v>
      </c>
      <c r="D60" s="39">
        <v>67790</v>
      </c>
      <c r="E60" s="49">
        <v>4.7591935177</v>
      </c>
      <c r="F60" s="50">
        <v>2.8323213884</v>
      </c>
      <c r="G60" s="50">
        <v>7.9969466146999997</v>
      </c>
      <c r="H60" s="51">
        <v>0.81034778070000002</v>
      </c>
      <c r="I60" s="52">
        <v>4.2041599056000001</v>
      </c>
      <c r="J60" s="50">
        <v>3.7433324426999999</v>
      </c>
      <c r="K60" s="50">
        <v>4.7217180901000004</v>
      </c>
      <c r="L60" s="51">
        <v>1.0656063138</v>
      </c>
      <c r="M60" s="51">
        <v>0.63417037850000002</v>
      </c>
      <c r="N60" s="51">
        <v>1.7905548013999999</v>
      </c>
      <c r="O60" s="51" t="s">
        <v>34</v>
      </c>
      <c r="P60" s="51" t="s">
        <v>34</v>
      </c>
      <c r="Q60" s="51" t="s">
        <v>34</v>
      </c>
      <c r="R60" s="39" t="s">
        <v>34</v>
      </c>
      <c r="S60" s="39" t="s">
        <v>34</v>
      </c>
      <c r="AD60" s="25"/>
    </row>
    <row r="61" spans="1:30" x14ac:dyDescent="0.25">
      <c r="A61" s="5" t="s">
        <v>4</v>
      </c>
      <c r="B61" s="39">
        <v>2016</v>
      </c>
      <c r="C61" s="40">
        <v>277</v>
      </c>
      <c r="D61" s="39">
        <v>68297</v>
      </c>
      <c r="E61" s="49">
        <v>4.5267145712000003</v>
      </c>
      <c r="F61" s="50">
        <v>2.6928556609999998</v>
      </c>
      <c r="G61" s="50">
        <v>7.6094478830999996</v>
      </c>
      <c r="H61" s="51">
        <v>0.9594847701</v>
      </c>
      <c r="I61" s="52">
        <v>4.0558150431</v>
      </c>
      <c r="J61" s="50">
        <v>3.6052417994999999</v>
      </c>
      <c r="K61" s="50">
        <v>4.5626996964000002</v>
      </c>
      <c r="L61" s="51">
        <v>1.0135531598</v>
      </c>
      <c r="M61" s="51">
        <v>0.60294333150000001</v>
      </c>
      <c r="N61" s="51">
        <v>1.7037919721000001</v>
      </c>
      <c r="O61" s="51" t="s">
        <v>34</v>
      </c>
      <c r="P61" s="51" t="s">
        <v>34</v>
      </c>
      <c r="Q61" s="51" t="s">
        <v>34</v>
      </c>
      <c r="R61" s="39" t="s">
        <v>34</v>
      </c>
      <c r="S61" s="39" t="s">
        <v>34</v>
      </c>
      <c r="AD61" s="25"/>
    </row>
    <row r="62" spans="1:30" x14ac:dyDescent="0.25">
      <c r="A62" s="5" t="s">
        <v>4</v>
      </c>
      <c r="B62" s="39">
        <v>2017</v>
      </c>
      <c r="C62" s="40">
        <v>287</v>
      </c>
      <c r="D62" s="39">
        <v>68895</v>
      </c>
      <c r="E62" s="49">
        <v>4.6312047666999998</v>
      </c>
      <c r="F62" s="50">
        <v>2.7554786888999998</v>
      </c>
      <c r="G62" s="50">
        <v>7.7837864171</v>
      </c>
      <c r="H62" s="51">
        <v>0.89106281310000002</v>
      </c>
      <c r="I62" s="52">
        <v>4.1657594891</v>
      </c>
      <c r="J62" s="50">
        <v>3.7106445451000001</v>
      </c>
      <c r="K62" s="50">
        <v>4.6766948193999998</v>
      </c>
      <c r="L62" s="51">
        <v>1.036949017</v>
      </c>
      <c r="M62" s="51">
        <v>0.61696492849999995</v>
      </c>
      <c r="N62" s="51">
        <v>1.7428272082</v>
      </c>
      <c r="O62" s="51" t="s">
        <v>34</v>
      </c>
      <c r="P62" s="51" t="s">
        <v>34</v>
      </c>
      <c r="Q62" s="51" t="s">
        <v>34</v>
      </c>
      <c r="R62" s="39" t="s">
        <v>34</v>
      </c>
      <c r="S62" s="39" t="s">
        <v>34</v>
      </c>
      <c r="AD62" s="25"/>
    </row>
    <row r="63" spans="1:30" x14ac:dyDescent="0.25">
      <c r="A63" s="5" t="s">
        <v>4</v>
      </c>
      <c r="B63" s="39">
        <v>2018</v>
      </c>
      <c r="C63" s="40">
        <v>329</v>
      </c>
      <c r="D63" s="39">
        <v>69479</v>
      </c>
      <c r="E63" s="49">
        <v>5.1173099732000003</v>
      </c>
      <c r="F63" s="50">
        <v>3.0539042416000002</v>
      </c>
      <c r="G63" s="50">
        <v>8.5748796590000005</v>
      </c>
      <c r="H63" s="51">
        <v>0.60534413939999998</v>
      </c>
      <c r="I63" s="52">
        <v>4.7352437426999998</v>
      </c>
      <c r="J63" s="50">
        <v>4.2502461114000001</v>
      </c>
      <c r="K63" s="50">
        <v>5.2755846874000003</v>
      </c>
      <c r="L63" s="51">
        <v>1.1457903103</v>
      </c>
      <c r="M63" s="51">
        <v>0.68378384479999998</v>
      </c>
      <c r="N63" s="51">
        <v>1.9199567891</v>
      </c>
      <c r="O63" s="51" t="s">
        <v>34</v>
      </c>
      <c r="P63" s="51" t="s">
        <v>34</v>
      </c>
      <c r="Q63" s="51" t="s">
        <v>34</v>
      </c>
      <c r="R63" s="39" t="s">
        <v>34</v>
      </c>
      <c r="S63" s="39" t="s">
        <v>34</v>
      </c>
    </row>
    <row r="64" spans="1:30" x14ac:dyDescent="0.25">
      <c r="A64" s="5" t="s">
        <v>4</v>
      </c>
      <c r="B64" s="39">
        <v>2019</v>
      </c>
      <c r="C64" s="40">
        <v>341</v>
      </c>
      <c r="D64" s="39">
        <v>70612</v>
      </c>
      <c r="E64" s="49">
        <v>5.2100475532999999</v>
      </c>
      <c r="F64" s="50">
        <v>3.1089132570000002</v>
      </c>
      <c r="G64" s="50">
        <v>8.7312167512999999</v>
      </c>
      <c r="H64" s="51">
        <v>0.55868191850000004</v>
      </c>
      <c r="I64" s="52">
        <v>4.8292075000999999</v>
      </c>
      <c r="J64" s="50">
        <v>4.3429088916999996</v>
      </c>
      <c r="K64" s="50">
        <v>5.3699595503999999</v>
      </c>
      <c r="L64" s="51">
        <v>1.1665547004000001</v>
      </c>
      <c r="M64" s="51">
        <v>0.69610062790000005</v>
      </c>
      <c r="N64" s="51">
        <v>1.9549614158999999</v>
      </c>
      <c r="O64" s="51" t="s">
        <v>34</v>
      </c>
      <c r="P64" s="51" t="s">
        <v>34</v>
      </c>
      <c r="Q64" s="51" t="s">
        <v>34</v>
      </c>
      <c r="R64" s="39" t="s">
        <v>34</v>
      </c>
      <c r="S64" s="39" t="s">
        <v>34</v>
      </c>
      <c r="AD64" s="25"/>
    </row>
    <row r="65" spans="1:30" x14ac:dyDescent="0.25">
      <c r="A65" s="5" t="s">
        <v>4</v>
      </c>
      <c r="B65" s="39">
        <v>2020</v>
      </c>
      <c r="C65" s="40">
        <v>296</v>
      </c>
      <c r="D65" s="39">
        <v>71528</v>
      </c>
      <c r="E65" s="49">
        <v>4.3304599579999996</v>
      </c>
      <c r="F65" s="50">
        <v>2.5774856733</v>
      </c>
      <c r="G65" s="50">
        <v>7.2756499257999998</v>
      </c>
      <c r="H65" s="51">
        <v>0.90719766150000003</v>
      </c>
      <c r="I65" s="52">
        <v>4.1382395704999997</v>
      </c>
      <c r="J65" s="50">
        <v>3.6926703937999998</v>
      </c>
      <c r="K65" s="50">
        <v>4.6375725198</v>
      </c>
      <c r="L65" s="51">
        <v>0.96961080820000001</v>
      </c>
      <c r="M65" s="51">
        <v>0.57711143639999996</v>
      </c>
      <c r="N65" s="51">
        <v>1.6290530043</v>
      </c>
      <c r="O65" s="51" t="s">
        <v>34</v>
      </c>
      <c r="P65" s="51" t="s">
        <v>34</v>
      </c>
      <c r="Q65" s="51" t="s">
        <v>34</v>
      </c>
      <c r="R65" s="39" t="s">
        <v>34</v>
      </c>
      <c r="S65" s="39" t="s">
        <v>34</v>
      </c>
    </row>
    <row r="66" spans="1:30" x14ac:dyDescent="0.25">
      <c r="A66" s="5" t="s">
        <v>4</v>
      </c>
      <c r="B66" s="39">
        <v>2021</v>
      </c>
      <c r="C66" s="40">
        <v>247</v>
      </c>
      <c r="D66" s="39">
        <v>72928</v>
      </c>
      <c r="E66" s="49">
        <v>3.5431891958000001</v>
      </c>
      <c r="F66" s="50">
        <v>2.1019481273</v>
      </c>
      <c r="G66" s="50">
        <v>5.9726448594999999</v>
      </c>
      <c r="H66" s="51">
        <v>0.3848616245</v>
      </c>
      <c r="I66" s="52">
        <v>3.3869021501000001</v>
      </c>
      <c r="J66" s="50">
        <v>2.9897990016999998</v>
      </c>
      <c r="K66" s="50">
        <v>3.8367482789</v>
      </c>
      <c r="L66" s="51">
        <v>0.79333709890000004</v>
      </c>
      <c r="M66" s="51">
        <v>0.4706362932</v>
      </c>
      <c r="N66" s="51">
        <v>1.3373039042999999</v>
      </c>
      <c r="O66" s="51" t="s">
        <v>34</v>
      </c>
      <c r="P66" s="51" t="s">
        <v>34</v>
      </c>
      <c r="Q66" s="51" t="s">
        <v>34</v>
      </c>
      <c r="R66" s="39" t="s">
        <v>34</v>
      </c>
      <c r="S66" s="39" t="s">
        <v>34</v>
      </c>
    </row>
    <row r="67" spans="1:30" x14ac:dyDescent="0.25">
      <c r="A67" s="5" t="s">
        <v>4</v>
      </c>
      <c r="B67" s="39">
        <v>2022</v>
      </c>
      <c r="C67" s="40">
        <v>421</v>
      </c>
      <c r="D67" s="39">
        <v>73060</v>
      </c>
      <c r="E67" s="49">
        <v>5.8950741712000001</v>
      </c>
      <c r="F67" s="50">
        <v>3.5266320699999998</v>
      </c>
      <c r="G67" s="50">
        <v>9.8541324399000008</v>
      </c>
      <c r="H67" s="51">
        <v>0.28962998870000001</v>
      </c>
      <c r="I67" s="52">
        <v>5.7623870790999998</v>
      </c>
      <c r="J67" s="50">
        <v>5.2374200099000001</v>
      </c>
      <c r="K67" s="50">
        <v>6.3399736487</v>
      </c>
      <c r="L67" s="51">
        <v>1.3199354541999999</v>
      </c>
      <c r="M67" s="51">
        <v>0.78962987880000002</v>
      </c>
      <c r="N67" s="51">
        <v>2.2063876381999998</v>
      </c>
      <c r="O67" s="51" t="s">
        <v>34</v>
      </c>
      <c r="P67" s="51" t="s">
        <v>34</v>
      </c>
      <c r="Q67" s="51" t="s">
        <v>34</v>
      </c>
      <c r="R67" s="39" t="s">
        <v>34</v>
      </c>
      <c r="S67" s="39" t="s">
        <v>34</v>
      </c>
    </row>
    <row r="68" spans="1:30" s="6" customFormat="1" ht="15.6" x14ac:dyDescent="0.3">
      <c r="A68" s="6" t="s">
        <v>3</v>
      </c>
      <c r="B68" s="43">
        <v>2003</v>
      </c>
      <c r="C68" s="44">
        <v>236</v>
      </c>
      <c r="D68" s="43">
        <v>78953</v>
      </c>
      <c r="E68" s="45">
        <v>3.4921579455999998</v>
      </c>
      <c r="F68" s="46">
        <v>2.0764530191000001</v>
      </c>
      <c r="G68" s="46">
        <v>5.8730763493999998</v>
      </c>
      <c r="H68" s="47">
        <v>0.35365657659999999</v>
      </c>
      <c r="I68" s="48">
        <v>2.9891201093999999</v>
      </c>
      <c r="J68" s="46">
        <v>2.6310849193000001</v>
      </c>
      <c r="K68" s="46">
        <v>3.3958763410000001</v>
      </c>
      <c r="L68" s="47">
        <v>0.78191095649999998</v>
      </c>
      <c r="M68" s="47">
        <v>0.46492781589999999</v>
      </c>
      <c r="N68" s="47">
        <v>1.3150100360999999</v>
      </c>
      <c r="O68" s="47">
        <v>1.3684000000000001</v>
      </c>
      <c r="P68" s="47">
        <v>1.1264000000000001</v>
      </c>
      <c r="Q68" s="47">
        <v>1.6623000000000001</v>
      </c>
      <c r="R68" s="43" t="s">
        <v>33</v>
      </c>
      <c r="S68" s="43" t="s">
        <v>34</v>
      </c>
      <c r="AD68" s="24"/>
    </row>
    <row r="69" spans="1:30" x14ac:dyDescent="0.25">
      <c r="A69" s="5" t="s">
        <v>3</v>
      </c>
      <c r="B69" s="39">
        <v>2004</v>
      </c>
      <c r="C69" s="40">
        <v>148</v>
      </c>
      <c r="D69" s="39">
        <v>79437</v>
      </c>
      <c r="E69" s="49">
        <v>2.2582623521</v>
      </c>
      <c r="F69" s="50">
        <v>1.3264614563999999</v>
      </c>
      <c r="G69" s="50">
        <v>3.8446264881999999</v>
      </c>
      <c r="H69" s="51">
        <v>1.20056655E-2</v>
      </c>
      <c r="I69" s="52">
        <v>1.8631116482000001</v>
      </c>
      <c r="J69" s="50">
        <v>1.5858808146000001</v>
      </c>
      <c r="K69" s="50">
        <v>2.1888057296999999</v>
      </c>
      <c r="L69" s="51">
        <v>0.50563579979999995</v>
      </c>
      <c r="M69" s="51">
        <v>0.29700109860000001</v>
      </c>
      <c r="N69" s="51">
        <v>0.86083035809999997</v>
      </c>
      <c r="O69" s="51" t="s">
        <v>34</v>
      </c>
      <c r="P69" s="51" t="s">
        <v>34</v>
      </c>
      <c r="Q69" s="51" t="s">
        <v>34</v>
      </c>
      <c r="R69" s="39" t="s">
        <v>34</v>
      </c>
      <c r="S69" s="39" t="s">
        <v>34</v>
      </c>
      <c r="AD69" s="25"/>
    </row>
    <row r="70" spans="1:30" x14ac:dyDescent="0.25">
      <c r="A70" s="5" t="s">
        <v>3</v>
      </c>
      <c r="B70" s="39">
        <v>2005</v>
      </c>
      <c r="C70" s="40">
        <v>224</v>
      </c>
      <c r="D70" s="39">
        <v>79810</v>
      </c>
      <c r="E70" s="49">
        <v>3.3011273540000001</v>
      </c>
      <c r="F70" s="50">
        <v>1.9604792441000001</v>
      </c>
      <c r="G70" s="50">
        <v>5.5585601531000002</v>
      </c>
      <c r="H70" s="51">
        <v>0.25555719240000002</v>
      </c>
      <c r="I70" s="52">
        <v>2.8066658313000001</v>
      </c>
      <c r="J70" s="50">
        <v>2.4621664664999998</v>
      </c>
      <c r="K70" s="50">
        <v>3.1993665724999998</v>
      </c>
      <c r="L70" s="51">
        <v>0.73913828849999996</v>
      </c>
      <c r="M70" s="51">
        <v>0.43896073000000002</v>
      </c>
      <c r="N70" s="51">
        <v>1.2445883473999999</v>
      </c>
      <c r="O70" s="51" t="s">
        <v>34</v>
      </c>
      <c r="P70" s="51" t="s">
        <v>34</v>
      </c>
      <c r="Q70" s="51" t="s">
        <v>34</v>
      </c>
      <c r="R70" s="39" t="s">
        <v>34</v>
      </c>
      <c r="S70" s="39" t="s">
        <v>34</v>
      </c>
      <c r="AD70" s="25"/>
    </row>
    <row r="71" spans="1:30" x14ac:dyDescent="0.25">
      <c r="A71" s="5" t="s">
        <v>3</v>
      </c>
      <c r="B71" s="39">
        <v>2006</v>
      </c>
      <c r="C71" s="40">
        <v>305</v>
      </c>
      <c r="D71" s="39">
        <v>80018</v>
      </c>
      <c r="E71" s="49">
        <v>4.4750997805999999</v>
      </c>
      <c r="F71" s="50">
        <v>2.6733056985000001</v>
      </c>
      <c r="G71" s="50">
        <v>7.4912936659999998</v>
      </c>
      <c r="H71" s="51">
        <v>0.99394654920000003</v>
      </c>
      <c r="I71" s="52">
        <v>3.8116423804999999</v>
      </c>
      <c r="J71" s="50">
        <v>3.4070027844999999</v>
      </c>
      <c r="K71" s="50">
        <v>4.2643398187999999</v>
      </c>
      <c r="L71" s="51">
        <v>1.0019963599999999</v>
      </c>
      <c r="M71" s="51">
        <v>0.59856600090000001</v>
      </c>
      <c r="N71" s="51">
        <v>1.6773366747</v>
      </c>
      <c r="O71" s="51" t="s">
        <v>34</v>
      </c>
      <c r="P71" s="51" t="s">
        <v>34</v>
      </c>
      <c r="Q71" s="51" t="s">
        <v>34</v>
      </c>
      <c r="R71" s="39" t="s">
        <v>34</v>
      </c>
      <c r="S71" s="39" t="s">
        <v>34</v>
      </c>
      <c r="AD71" s="25"/>
    </row>
    <row r="72" spans="1:30" x14ac:dyDescent="0.25">
      <c r="A72" s="5" t="s">
        <v>3</v>
      </c>
      <c r="B72" s="39">
        <v>2007</v>
      </c>
      <c r="C72" s="40">
        <v>314</v>
      </c>
      <c r="D72" s="39">
        <v>80343</v>
      </c>
      <c r="E72" s="49">
        <v>4.5278182431999996</v>
      </c>
      <c r="F72" s="50">
        <v>2.7049959437000002</v>
      </c>
      <c r="G72" s="50">
        <v>7.5789903090999999</v>
      </c>
      <c r="H72" s="51">
        <v>0.95841138349999999</v>
      </c>
      <c r="I72" s="52">
        <v>3.9082434064</v>
      </c>
      <c r="J72" s="50">
        <v>3.499012724</v>
      </c>
      <c r="K72" s="50">
        <v>4.3653360900999996</v>
      </c>
      <c r="L72" s="51">
        <v>1.0138002773000001</v>
      </c>
      <c r="M72" s="51">
        <v>0.60566159909999995</v>
      </c>
      <c r="N72" s="51">
        <v>1.6969723748000001</v>
      </c>
      <c r="O72" s="51" t="s">
        <v>34</v>
      </c>
      <c r="P72" s="51" t="s">
        <v>34</v>
      </c>
      <c r="Q72" s="51" t="s">
        <v>34</v>
      </c>
      <c r="R72" s="39" t="s">
        <v>34</v>
      </c>
      <c r="S72" s="39" t="s">
        <v>34</v>
      </c>
      <c r="AD72" s="25"/>
    </row>
    <row r="73" spans="1:30" x14ac:dyDescent="0.25">
      <c r="A73" s="5" t="s">
        <v>3</v>
      </c>
      <c r="B73" s="39">
        <v>2008</v>
      </c>
      <c r="C73" s="40">
        <v>306</v>
      </c>
      <c r="D73" s="39">
        <v>80865</v>
      </c>
      <c r="E73" s="49">
        <v>4.2793551336000002</v>
      </c>
      <c r="F73" s="50">
        <v>2.5568576304000001</v>
      </c>
      <c r="G73" s="50">
        <v>7.1622604798999996</v>
      </c>
      <c r="H73" s="51">
        <v>0.87081765</v>
      </c>
      <c r="I73" s="52">
        <v>3.7840845854</v>
      </c>
      <c r="J73" s="50">
        <v>3.3829913095999999</v>
      </c>
      <c r="K73" s="50">
        <v>4.2327321708000003</v>
      </c>
      <c r="L73" s="51">
        <v>0.95816819230000005</v>
      </c>
      <c r="M73" s="51">
        <v>0.57249271850000005</v>
      </c>
      <c r="N73" s="51">
        <v>1.6036645621000001</v>
      </c>
      <c r="O73" s="51" t="s">
        <v>34</v>
      </c>
      <c r="P73" s="51" t="s">
        <v>34</v>
      </c>
      <c r="Q73" s="51" t="s">
        <v>34</v>
      </c>
      <c r="R73" s="39" t="s">
        <v>34</v>
      </c>
      <c r="S73" s="39" t="s">
        <v>34</v>
      </c>
      <c r="AD73" s="25"/>
    </row>
    <row r="74" spans="1:30" x14ac:dyDescent="0.25">
      <c r="A74" s="5" t="s">
        <v>3</v>
      </c>
      <c r="B74" s="39">
        <v>2009</v>
      </c>
      <c r="C74" s="40">
        <v>269</v>
      </c>
      <c r="D74" s="39">
        <v>81312</v>
      </c>
      <c r="E74" s="49">
        <v>3.7509255665999999</v>
      </c>
      <c r="F74" s="50">
        <v>2.2370065519</v>
      </c>
      <c r="G74" s="50">
        <v>6.2894060791999999</v>
      </c>
      <c r="H74" s="51">
        <v>0.50808062430000001</v>
      </c>
      <c r="I74" s="52">
        <v>3.3082447854999999</v>
      </c>
      <c r="J74" s="50">
        <v>2.9356140837</v>
      </c>
      <c r="K74" s="50">
        <v>3.7281751785999999</v>
      </c>
      <c r="L74" s="51">
        <v>0.8398502712</v>
      </c>
      <c r="M74" s="51">
        <v>0.50087652390000004</v>
      </c>
      <c r="N74" s="51">
        <v>1.4082282645999999</v>
      </c>
      <c r="O74" s="51" t="s">
        <v>34</v>
      </c>
      <c r="P74" s="51" t="s">
        <v>34</v>
      </c>
      <c r="Q74" s="51" t="s">
        <v>34</v>
      </c>
      <c r="R74" s="39" t="s">
        <v>34</v>
      </c>
      <c r="S74" s="39" t="s">
        <v>34</v>
      </c>
      <c r="AD74" s="25"/>
    </row>
    <row r="75" spans="1:30" x14ac:dyDescent="0.25">
      <c r="A75" s="5" t="s">
        <v>3</v>
      </c>
      <c r="B75" s="39">
        <v>2010</v>
      </c>
      <c r="C75" s="40">
        <v>253</v>
      </c>
      <c r="D75" s="39">
        <v>81778</v>
      </c>
      <c r="E75" s="49">
        <v>3.5113017477000001</v>
      </c>
      <c r="F75" s="50">
        <v>2.0931553276999999</v>
      </c>
      <c r="G75" s="50">
        <v>5.8902651898</v>
      </c>
      <c r="H75" s="51">
        <v>0.36210076520000001</v>
      </c>
      <c r="I75" s="52">
        <v>3.0937415930999999</v>
      </c>
      <c r="J75" s="50">
        <v>2.7350763461000001</v>
      </c>
      <c r="K75" s="50">
        <v>3.4994405397000001</v>
      </c>
      <c r="L75" s="51">
        <v>0.78619734590000001</v>
      </c>
      <c r="M75" s="51">
        <v>0.46866754309999997</v>
      </c>
      <c r="N75" s="51">
        <v>1.3188587001000001</v>
      </c>
      <c r="O75" s="51" t="s">
        <v>34</v>
      </c>
      <c r="P75" s="51" t="s">
        <v>34</v>
      </c>
      <c r="Q75" s="51" t="s">
        <v>34</v>
      </c>
      <c r="R75" s="39" t="s">
        <v>34</v>
      </c>
      <c r="S75" s="39" t="s">
        <v>34</v>
      </c>
      <c r="AD75" s="25"/>
    </row>
    <row r="76" spans="1:30" x14ac:dyDescent="0.25">
      <c r="A76" s="5" t="s">
        <v>3</v>
      </c>
      <c r="B76" s="39">
        <v>2011</v>
      </c>
      <c r="C76" s="40">
        <v>330</v>
      </c>
      <c r="D76" s="39">
        <v>82121</v>
      </c>
      <c r="E76" s="49">
        <v>4.4081340471999999</v>
      </c>
      <c r="F76" s="50">
        <v>2.6395044875</v>
      </c>
      <c r="G76" s="50">
        <v>7.3618536625999997</v>
      </c>
      <c r="H76" s="51">
        <v>0.96012425580000005</v>
      </c>
      <c r="I76" s="52">
        <v>4.0184605642999998</v>
      </c>
      <c r="J76" s="50">
        <v>3.6074690010000001</v>
      </c>
      <c r="K76" s="50">
        <v>4.4762755556</v>
      </c>
      <c r="L76" s="51">
        <v>0.98700241030000002</v>
      </c>
      <c r="M76" s="51">
        <v>0.59099774719999998</v>
      </c>
      <c r="N76" s="51">
        <v>1.6483544354999999</v>
      </c>
      <c r="O76" s="51" t="s">
        <v>34</v>
      </c>
      <c r="P76" s="51" t="s">
        <v>34</v>
      </c>
      <c r="Q76" s="51" t="s">
        <v>34</v>
      </c>
      <c r="R76" s="39" t="s">
        <v>34</v>
      </c>
      <c r="S76" s="39" t="s">
        <v>34</v>
      </c>
      <c r="AD76" s="25"/>
    </row>
    <row r="77" spans="1:30" x14ac:dyDescent="0.25">
      <c r="A77" s="5" t="s">
        <v>3</v>
      </c>
      <c r="B77" s="39">
        <v>2012</v>
      </c>
      <c r="C77" s="40">
        <v>349</v>
      </c>
      <c r="D77" s="39">
        <v>82632</v>
      </c>
      <c r="E77" s="49">
        <v>4.7567398762000002</v>
      </c>
      <c r="F77" s="50">
        <v>2.8494749356</v>
      </c>
      <c r="G77" s="50">
        <v>7.9406117832999996</v>
      </c>
      <c r="H77" s="51">
        <v>0.80949762380000001</v>
      </c>
      <c r="I77" s="52">
        <v>4.2235453576999999</v>
      </c>
      <c r="J77" s="50">
        <v>3.8028867171999998</v>
      </c>
      <c r="K77" s="50">
        <v>4.6907354111000004</v>
      </c>
      <c r="L77" s="51">
        <v>1.0650569317</v>
      </c>
      <c r="M77" s="51">
        <v>0.63801114020000005</v>
      </c>
      <c r="N77" s="51">
        <v>1.7779411618000001</v>
      </c>
      <c r="O77" s="51" t="s">
        <v>34</v>
      </c>
      <c r="P77" s="51" t="s">
        <v>34</v>
      </c>
      <c r="Q77" s="51" t="s">
        <v>34</v>
      </c>
      <c r="R77" s="39" t="s">
        <v>34</v>
      </c>
      <c r="S77" s="39" t="s">
        <v>34</v>
      </c>
      <c r="AD77" s="25"/>
    </row>
    <row r="78" spans="1:30" x14ac:dyDescent="0.25">
      <c r="A78" s="5" t="s">
        <v>3</v>
      </c>
      <c r="B78" s="39">
        <v>2013</v>
      </c>
      <c r="C78" s="40">
        <v>332</v>
      </c>
      <c r="D78" s="39">
        <v>83161</v>
      </c>
      <c r="E78" s="49">
        <v>4.3336052948999999</v>
      </c>
      <c r="F78" s="50">
        <v>2.5956038733</v>
      </c>
      <c r="G78" s="50">
        <v>7.2353624698000001</v>
      </c>
      <c r="H78" s="51">
        <v>0.90826626269999999</v>
      </c>
      <c r="I78" s="52">
        <v>3.9922559853999999</v>
      </c>
      <c r="J78" s="50">
        <v>3.5851111681000001</v>
      </c>
      <c r="K78" s="50">
        <v>4.4456383932000003</v>
      </c>
      <c r="L78" s="51">
        <v>0.97031506420000002</v>
      </c>
      <c r="M78" s="51">
        <v>0.58116818859999997</v>
      </c>
      <c r="N78" s="51">
        <v>1.6200324492</v>
      </c>
      <c r="O78" s="51" t="s">
        <v>34</v>
      </c>
      <c r="P78" s="51" t="s">
        <v>34</v>
      </c>
      <c r="Q78" s="51" t="s">
        <v>34</v>
      </c>
      <c r="R78" s="39" t="s">
        <v>34</v>
      </c>
      <c r="S78" s="39" t="s">
        <v>34</v>
      </c>
      <c r="AD78" s="25"/>
    </row>
    <row r="79" spans="1:30" x14ac:dyDescent="0.25">
      <c r="A79" s="5" t="s">
        <v>3</v>
      </c>
      <c r="B79" s="39">
        <v>2014</v>
      </c>
      <c r="C79" s="40">
        <v>317</v>
      </c>
      <c r="D79" s="39">
        <v>83345</v>
      </c>
      <c r="E79" s="49">
        <v>4.0852375736999997</v>
      </c>
      <c r="F79" s="50">
        <v>2.4447394761000001</v>
      </c>
      <c r="G79" s="50">
        <v>6.8265621744000002</v>
      </c>
      <c r="H79" s="51">
        <v>0.73360814760000004</v>
      </c>
      <c r="I79" s="52">
        <v>3.8034675144999999</v>
      </c>
      <c r="J79" s="50">
        <v>3.4069947913999998</v>
      </c>
      <c r="K79" s="50">
        <v>4.2460778545000002</v>
      </c>
      <c r="L79" s="51">
        <v>0.9147043372</v>
      </c>
      <c r="M79" s="51">
        <v>0.54738892459999999</v>
      </c>
      <c r="N79" s="51">
        <v>1.5285000973</v>
      </c>
      <c r="O79" s="51" t="s">
        <v>34</v>
      </c>
      <c r="P79" s="51" t="s">
        <v>34</v>
      </c>
      <c r="Q79" s="51" t="s">
        <v>34</v>
      </c>
      <c r="R79" s="39" t="s">
        <v>34</v>
      </c>
      <c r="S79" s="39" t="s">
        <v>34</v>
      </c>
      <c r="AD79" s="25"/>
    </row>
    <row r="80" spans="1:30" x14ac:dyDescent="0.25">
      <c r="A80" s="5" t="s">
        <v>3</v>
      </c>
      <c r="B80" s="39">
        <v>2015</v>
      </c>
      <c r="C80" s="40">
        <v>323</v>
      </c>
      <c r="D80" s="39">
        <v>83715</v>
      </c>
      <c r="E80" s="49">
        <v>4.0868406205000003</v>
      </c>
      <c r="F80" s="50">
        <v>2.4463575347000002</v>
      </c>
      <c r="G80" s="50">
        <v>6.8274019723999997</v>
      </c>
      <c r="H80" s="51">
        <v>0.73460216609999995</v>
      </c>
      <c r="I80" s="52">
        <v>3.8583288537999998</v>
      </c>
      <c r="J80" s="50">
        <v>3.4596894717</v>
      </c>
      <c r="K80" s="50">
        <v>4.3029010742000002</v>
      </c>
      <c r="L80" s="51">
        <v>0.91506326709999997</v>
      </c>
      <c r="M80" s="51">
        <v>0.54775121569999996</v>
      </c>
      <c r="N80" s="51">
        <v>1.5286881321000001</v>
      </c>
      <c r="O80" s="51" t="s">
        <v>34</v>
      </c>
      <c r="P80" s="51" t="s">
        <v>34</v>
      </c>
      <c r="Q80" s="51" t="s">
        <v>34</v>
      </c>
      <c r="R80" s="39" t="s">
        <v>34</v>
      </c>
      <c r="S80" s="39" t="s">
        <v>34</v>
      </c>
      <c r="AD80" s="25"/>
    </row>
    <row r="81" spans="1:30" x14ac:dyDescent="0.25">
      <c r="A81" s="5" t="s">
        <v>3</v>
      </c>
      <c r="B81" s="39">
        <v>2016</v>
      </c>
      <c r="C81" s="40">
        <v>318</v>
      </c>
      <c r="D81" s="39">
        <v>84128</v>
      </c>
      <c r="E81" s="49">
        <v>4.0448741711</v>
      </c>
      <c r="F81" s="50">
        <v>2.4219097759000001</v>
      </c>
      <c r="G81" s="50">
        <v>6.7554155910000002</v>
      </c>
      <c r="H81" s="51">
        <v>0.70495731809999995</v>
      </c>
      <c r="I81" s="52">
        <v>3.7799543553000001</v>
      </c>
      <c r="J81" s="50">
        <v>3.3865192083000002</v>
      </c>
      <c r="K81" s="50">
        <v>4.2190975597999998</v>
      </c>
      <c r="L81" s="51">
        <v>0.90566677719999999</v>
      </c>
      <c r="M81" s="51">
        <v>0.54227724489999996</v>
      </c>
      <c r="N81" s="51">
        <v>1.5125700352</v>
      </c>
      <c r="O81" s="51" t="s">
        <v>34</v>
      </c>
      <c r="P81" s="51" t="s">
        <v>34</v>
      </c>
      <c r="Q81" s="51" t="s">
        <v>34</v>
      </c>
      <c r="R81" s="39" t="s">
        <v>34</v>
      </c>
      <c r="S81" s="39" t="s">
        <v>34</v>
      </c>
      <c r="AD81" s="25"/>
    </row>
    <row r="82" spans="1:30" x14ac:dyDescent="0.25">
      <c r="A82" s="5" t="s">
        <v>3</v>
      </c>
      <c r="B82" s="39">
        <v>2017</v>
      </c>
      <c r="C82" s="40">
        <v>351</v>
      </c>
      <c r="D82" s="39">
        <v>84382</v>
      </c>
      <c r="E82" s="49">
        <v>4.4030912975999996</v>
      </c>
      <c r="F82" s="50">
        <v>2.6389850453000001</v>
      </c>
      <c r="G82" s="50">
        <v>7.3464656456000004</v>
      </c>
      <c r="H82" s="51">
        <v>0.95655860439999996</v>
      </c>
      <c r="I82" s="52">
        <v>4.1596549026999998</v>
      </c>
      <c r="J82" s="50">
        <v>3.7464809147000002</v>
      </c>
      <c r="K82" s="50">
        <v>4.6183950496000001</v>
      </c>
      <c r="L82" s="51">
        <v>0.98587331440000003</v>
      </c>
      <c r="M82" s="51">
        <v>0.5908814416</v>
      </c>
      <c r="N82" s="51">
        <v>1.6449089845</v>
      </c>
      <c r="O82" s="51" t="s">
        <v>34</v>
      </c>
      <c r="P82" s="51" t="s">
        <v>34</v>
      </c>
      <c r="Q82" s="51" t="s">
        <v>34</v>
      </c>
      <c r="R82" s="39" t="s">
        <v>34</v>
      </c>
      <c r="S82" s="39" t="s">
        <v>34</v>
      </c>
      <c r="AD82" s="25"/>
    </row>
    <row r="83" spans="1:30" x14ac:dyDescent="0.25">
      <c r="A83" s="5" t="s">
        <v>3</v>
      </c>
      <c r="B83" s="39">
        <v>2018</v>
      </c>
      <c r="C83" s="40">
        <v>387</v>
      </c>
      <c r="D83" s="39">
        <v>84849</v>
      </c>
      <c r="E83" s="49">
        <v>4.7256488870000002</v>
      </c>
      <c r="F83" s="50">
        <v>2.835538718</v>
      </c>
      <c r="G83" s="50">
        <v>7.8756665398000001</v>
      </c>
      <c r="H83" s="51">
        <v>0.82844847639999997</v>
      </c>
      <c r="I83" s="52">
        <v>4.5610437365000003</v>
      </c>
      <c r="J83" s="50">
        <v>4.1285279645999999</v>
      </c>
      <c r="K83" s="50">
        <v>5.0388710322000003</v>
      </c>
      <c r="L83" s="51">
        <v>1.0580955097</v>
      </c>
      <c r="M83" s="51">
        <v>0.63489075399999995</v>
      </c>
      <c r="N83" s="51">
        <v>1.7633996095</v>
      </c>
      <c r="O83" s="51" t="s">
        <v>34</v>
      </c>
      <c r="P83" s="51" t="s">
        <v>34</v>
      </c>
      <c r="Q83" s="51" t="s">
        <v>34</v>
      </c>
      <c r="R83" s="39" t="s">
        <v>34</v>
      </c>
      <c r="S83" s="39" t="s">
        <v>34</v>
      </c>
      <c r="AD83" s="25"/>
    </row>
    <row r="84" spans="1:30" x14ac:dyDescent="0.25">
      <c r="A84" s="5" t="s">
        <v>3</v>
      </c>
      <c r="B84" s="39">
        <v>2019</v>
      </c>
      <c r="C84" s="40">
        <v>419</v>
      </c>
      <c r="D84" s="39">
        <v>85241</v>
      </c>
      <c r="E84" s="49">
        <v>4.8893979933000002</v>
      </c>
      <c r="F84" s="50">
        <v>2.9381846013000001</v>
      </c>
      <c r="G84" s="50">
        <v>8.1363889545999992</v>
      </c>
      <c r="H84" s="51">
        <v>0.72752070280000003</v>
      </c>
      <c r="I84" s="52">
        <v>4.9154749474999999</v>
      </c>
      <c r="J84" s="50">
        <v>4.4666463723999996</v>
      </c>
      <c r="K84" s="50">
        <v>5.4094038222999998</v>
      </c>
      <c r="L84" s="51">
        <v>1.094759722</v>
      </c>
      <c r="M84" s="51">
        <v>0.65787366089999999</v>
      </c>
      <c r="N84" s="51">
        <v>1.8217766119000001</v>
      </c>
      <c r="O84" s="51" t="s">
        <v>34</v>
      </c>
      <c r="P84" s="51" t="s">
        <v>34</v>
      </c>
      <c r="Q84" s="51" t="s">
        <v>34</v>
      </c>
      <c r="R84" s="39" t="s">
        <v>34</v>
      </c>
      <c r="S84" s="39" t="s">
        <v>34</v>
      </c>
      <c r="AD84" s="25"/>
    </row>
    <row r="85" spans="1:30" x14ac:dyDescent="0.25">
      <c r="A85" s="5" t="s">
        <v>3</v>
      </c>
      <c r="B85" s="39">
        <v>2020</v>
      </c>
      <c r="C85" s="40">
        <v>411</v>
      </c>
      <c r="D85" s="39">
        <v>85769</v>
      </c>
      <c r="E85" s="49">
        <v>4.8081084240000003</v>
      </c>
      <c r="F85" s="50">
        <v>2.8895116845</v>
      </c>
      <c r="G85" s="50">
        <v>8.0006274906999995</v>
      </c>
      <c r="H85" s="51">
        <v>0.7764583988</v>
      </c>
      <c r="I85" s="52">
        <v>4.7919411441999999</v>
      </c>
      <c r="J85" s="50">
        <v>4.3503560178000003</v>
      </c>
      <c r="K85" s="50">
        <v>5.2783495962</v>
      </c>
      <c r="L85" s="51">
        <v>1.0765585966</v>
      </c>
      <c r="M85" s="51">
        <v>0.64697556079999996</v>
      </c>
      <c r="N85" s="51">
        <v>1.7913789673</v>
      </c>
      <c r="O85" s="51" t="s">
        <v>34</v>
      </c>
      <c r="P85" s="51" t="s">
        <v>34</v>
      </c>
      <c r="Q85" s="51" t="s">
        <v>34</v>
      </c>
      <c r="R85" s="39" t="s">
        <v>34</v>
      </c>
      <c r="S85" s="39" t="s">
        <v>34</v>
      </c>
      <c r="AD85" s="25"/>
    </row>
    <row r="86" spans="1:30" x14ac:dyDescent="0.25">
      <c r="A86" s="5" t="s">
        <v>3</v>
      </c>
      <c r="B86" s="39">
        <v>2021</v>
      </c>
      <c r="C86" s="40">
        <v>405</v>
      </c>
      <c r="D86" s="39">
        <v>87416</v>
      </c>
      <c r="E86" s="49">
        <v>4.6765588408000003</v>
      </c>
      <c r="F86" s="50">
        <v>2.8104149890999999</v>
      </c>
      <c r="G86" s="50">
        <v>7.7818410007000001</v>
      </c>
      <c r="H86" s="51">
        <v>0.85938503499999996</v>
      </c>
      <c r="I86" s="52">
        <v>4.6330191268999998</v>
      </c>
      <c r="J86" s="50">
        <v>4.2030789558999997</v>
      </c>
      <c r="K86" s="50">
        <v>5.1069386171</v>
      </c>
      <c r="L86" s="51">
        <v>1.0471040122999999</v>
      </c>
      <c r="M86" s="51">
        <v>0.62926543030000004</v>
      </c>
      <c r="N86" s="51">
        <v>1.7423916201</v>
      </c>
      <c r="O86" s="51" t="s">
        <v>34</v>
      </c>
      <c r="P86" s="51" t="s">
        <v>34</v>
      </c>
      <c r="Q86" s="51" t="s">
        <v>34</v>
      </c>
      <c r="R86" s="39" t="s">
        <v>34</v>
      </c>
      <c r="S86" s="39" t="s">
        <v>34</v>
      </c>
      <c r="AD86" s="25"/>
    </row>
    <row r="87" spans="1:30" x14ac:dyDescent="0.25">
      <c r="A87" s="5" t="s">
        <v>3</v>
      </c>
      <c r="B87" s="39">
        <v>2022</v>
      </c>
      <c r="C87" s="40">
        <v>536</v>
      </c>
      <c r="D87" s="39">
        <v>87848</v>
      </c>
      <c r="E87" s="49">
        <v>6.0697112041999999</v>
      </c>
      <c r="F87" s="50">
        <v>3.6602858205</v>
      </c>
      <c r="G87" s="50">
        <v>10.065168653000001</v>
      </c>
      <c r="H87" s="51">
        <v>0.23450884399999999</v>
      </c>
      <c r="I87" s="52">
        <v>6.1014479556000003</v>
      </c>
      <c r="J87" s="50">
        <v>5.6061744051</v>
      </c>
      <c r="K87" s="50">
        <v>6.6404761007999999</v>
      </c>
      <c r="L87" s="51">
        <v>1.3590375257</v>
      </c>
      <c r="M87" s="51">
        <v>0.81955559619999996</v>
      </c>
      <c r="N87" s="51">
        <v>2.2536396611999998</v>
      </c>
      <c r="O87" s="51" t="s">
        <v>34</v>
      </c>
      <c r="P87" s="51" t="s">
        <v>34</v>
      </c>
      <c r="Q87" s="51" t="s">
        <v>34</v>
      </c>
      <c r="R87" s="39" t="s">
        <v>34</v>
      </c>
      <c r="S87" s="39" t="s">
        <v>34</v>
      </c>
      <c r="AD87" s="25"/>
    </row>
    <row r="88" spans="1:30" s="6" customFormat="1" ht="15.6" x14ac:dyDescent="0.3">
      <c r="A88" s="6" t="s">
        <v>5</v>
      </c>
      <c r="B88" s="43">
        <v>2003</v>
      </c>
      <c r="C88" s="44">
        <v>41</v>
      </c>
      <c r="D88" s="43">
        <v>21460</v>
      </c>
      <c r="E88" s="45">
        <v>3.2116781145000002</v>
      </c>
      <c r="F88" s="46">
        <v>1.7412487448</v>
      </c>
      <c r="G88" s="46">
        <v>5.9238384765000003</v>
      </c>
      <c r="H88" s="47">
        <v>0.29111290829999997</v>
      </c>
      <c r="I88" s="48">
        <v>1.9105312209</v>
      </c>
      <c r="J88" s="46">
        <v>1.4067560511999999</v>
      </c>
      <c r="K88" s="46">
        <v>2.5947139468999998</v>
      </c>
      <c r="L88" s="47">
        <v>0.71911017359999996</v>
      </c>
      <c r="M88" s="47">
        <v>0.38987396699999999</v>
      </c>
      <c r="N88" s="47">
        <v>1.3263759205000001</v>
      </c>
      <c r="O88" s="47">
        <v>0.83</v>
      </c>
      <c r="P88" s="47">
        <v>0.65259999999999996</v>
      </c>
      <c r="Q88" s="47">
        <v>1.0556000000000001</v>
      </c>
      <c r="R88" s="43" t="s">
        <v>34</v>
      </c>
      <c r="S88" s="43" t="s">
        <v>34</v>
      </c>
      <c r="AD88" s="24"/>
    </row>
    <row r="89" spans="1:30" x14ac:dyDescent="0.25">
      <c r="A89" s="5" t="s">
        <v>5</v>
      </c>
      <c r="B89" s="39">
        <v>2004</v>
      </c>
      <c r="C89" s="40">
        <v>48</v>
      </c>
      <c r="D89" s="39">
        <v>21863</v>
      </c>
      <c r="E89" s="49">
        <v>4.4248577965000004</v>
      </c>
      <c r="F89" s="50">
        <v>2.4228519595</v>
      </c>
      <c r="G89" s="50">
        <v>8.0811237529</v>
      </c>
      <c r="H89" s="51">
        <v>0.97586669640000001</v>
      </c>
      <c r="I89" s="52">
        <v>2.1954900974</v>
      </c>
      <c r="J89" s="50">
        <v>1.654516576</v>
      </c>
      <c r="K89" s="50">
        <v>2.9133445005</v>
      </c>
      <c r="L89" s="51">
        <v>0.99074693820000004</v>
      </c>
      <c r="M89" s="51">
        <v>0.5424882043</v>
      </c>
      <c r="N89" s="51">
        <v>1.8094024675</v>
      </c>
      <c r="O89" s="51" t="s">
        <v>34</v>
      </c>
      <c r="P89" s="51" t="s">
        <v>34</v>
      </c>
      <c r="Q89" s="51" t="s">
        <v>34</v>
      </c>
      <c r="R89" s="39" t="s">
        <v>34</v>
      </c>
      <c r="S89" s="39" t="s">
        <v>34</v>
      </c>
      <c r="AD89" s="25"/>
    </row>
    <row r="90" spans="1:30" x14ac:dyDescent="0.25">
      <c r="A90" s="5" t="s">
        <v>5</v>
      </c>
      <c r="B90" s="39">
        <v>2005</v>
      </c>
      <c r="C90" s="40">
        <v>57</v>
      </c>
      <c r="D90" s="39">
        <v>22085</v>
      </c>
      <c r="E90" s="49">
        <v>4.5967853451999998</v>
      </c>
      <c r="F90" s="50">
        <v>2.5523056172</v>
      </c>
      <c r="G90" s="50">
        <v>8.2789597639999997</v>
      </c>
      <c r="H90" s="51">
        <v>0.92350793959999999</v>
      </c>
      <c r="I90" s="52">
        <v>2.5809372877999999</v>
      </c>
      <c r="J90" s="50">
        <v>1.9908248516</v>
      </c>
      <c r="K90" s="50">
        <v>3.3459685205</v>
      </c>
      <c r="L90" s="51">
        <v>1.0292423431</v>
      </c>
      <c r="M90" s="51">
        <v>0.57147350080000003</v>
      </c>
      <c r="N90" s="51">
        <v>1.8536989017000001</v>
      </c>
      <c r="O90" s="51" t="s">
        <v>34</v>
      </c>
      <c r="P90" s="51" t="s">
        <v>34</v>
      </c>
      <c r="Q90" s="51" t="s">
        <v>34</v>
      </c>
      <c r="R90" s="39" t="s">
        <v>34</v>
      </c>
      <c r="S90" s="39" t="s">
        <v>34</v>
      </c>
      <c r="AD90" s="25"/>
    </row>
    <row r="91" spans="1:30" x14ac:dyDescent="0.25">
      <c r="A91" s="5" t="s">
        <v>5</v>
      </c>
      <c r="B91" s="39">
        <v>2006</v>
      </c>
      <c r="C91" s="40">
        <v>79</v>
      </c>
      <c r="D91" s="39">
        <v>22299</v>
      </c>
      <c r="E91" s="49">
        <v>6.5514973939000001</v>
      </c>
      <c r="F91" s="50">
        <v>3.7089588598000001</v>
      </c>
      <c r="G91" s="50">
        <v>11.572551685000001</v>
      </c>
      <c r="H91" s="51">
        <v>0.1868499642</v>
      </c>
      <c r="I91" s="52">
        <v>3.542759765</v>
      </c>
      <c r="J91" s="50">
        <v>2.8416726540999999</v>
      </c>
      <c r="K91" s="50">
        <v>4.4168165303000002</v>
      </c>
      <c r="L91" s="51">
        <v>1.4669117702000001</v>
      </c>
      <c r="M91" s="51">
        <v>0.83045372370000003</v>
      </c>
      <c r="N91" s="51">
        <v>2.5911499704000001</v>
      </c>
      <c r="O91" s="51" t="s">
        <v>34</v>
      </c>
      <c r="P91" s="51" t="s">
        <v>34</v>
      </c>
      <c r="Q91" s="51" t="s">
        <v>34</v>
      </c>
      <c r="R91" s="39" t="s">
        <v>34</v>
      </c>
      <c r="S91" s="39" t="s">
        <v>34</v>
      </c>
      <c r="AD91" s="25"/>
    </row>
    <row r="92" spans="1:30" x14ac:dyDescent="0.25">
      <c r="A92" s="5" t="s">
        <v>5</v>
      </c>
      <c r="B92" s="39">
        <v>2007</v>
      </c>
      <c r="C92" s="40">
        <v>69</v>
      </c>
      <c r="D92" s="39">
        <v>22660</v>
      </c>
      <c r="E92" s="49">
        <v>5.7492832585000002</v>
      </c>
      <c r="F92" s="50">
        <v>3.2356119709</v>
      </c>
      <c r="G92" s="50">
        <v>10.215766996999999</v>
      </c>
      <c r="H92" s="51">
        <v>0.38921971779999998</v>
      </c>
      <c r="I92" s="52">
        <v>3.0450132392000002</v>
      </c>
      <c r="J92" s="50">
        <v>2.4050081990000001</v>
      </c>
      <c r="K92" s="50">
        <v>3.8553322315999998</v>
      </c>
      <c r="L92" s="51">
        <v>1.2872921678</v>
      </c>
      <c r="M92" s="51">
        <v>0.72446907920000003</v>
      </c>
      <c r="N92" s="51">
        <v>2.2873593544999999</v>
      </c>
      <c r="O92" s="51" t="s">
        <v>34</v>
      </c>
      <c r="P92" s="51" t="s">
        <v>34</v>
      </c>
      <c r="Q92" s="51" t="s">
        <v>34</v>
      </c>
      <c r="R92" s="39" t="s">
        <v>34</v>
      </c>
      <c r="S92" s="39" t="s">
        <v>34</v>
      </c>
      <c r="AD92" s="25"/>
    </row>
    <row r="93" spans="1:30" x14ac:dyDescent="0.25">
      <c r="A93" s="5" t="s">
        <v>5</v>
      </c>
      <c r="B93" s="39">
        <v>2008</v>
      </c>
      <c r="C93" s="40">
        <v>78</v>
      </c>
      <c r="D93" s="39">
        <v>23004</v>
      </c>
      <c r="E93" s="49">
        <v>5.6610993579000004</v>
      </c>
      <c r="F93" s="50">
        <v>3.2041082417000002</v>
      </c>
      <c r="G93" s="50">
        <v>10.002173311</v>
      </c>
      <c r="H93" s="51">
        <v>0.41427772010000002</v>
      </c>
      <c r="I93" s="52">
        <v>3.3907146582999999</v>
      </c>
      <c r="J93" s="50">
        <v>2.7158866974000002</v>
      </c>
      <c r="K93" s="50">
        <v>4.2332200033999996</v>
      </c>
      <c r="L93" s="51">
        <v>1.2675473684</v>
      </c>
      <c r="M93" s="51">
        <v>0.71741524270000001</v>
      </c>
      <c r="N93" s="51">
        <v>2.2395347011000002</v>
      </c>
      <c r="O93" s="51" t="s">
        <v>34</v>
      </c>
      <c r="P93" s="51" t="s">
        <v>34</v>
      </c>
      <c r="Q93" s="51" t="s">
        <v>34</v>
      </c>
      <c r="R93" s="39" t="s">
        <v>34</v>
      </c>
      <c r="S93" s="39" t="s">
        <v>34</v>
      </c>
      <c r="AD93" s="25"/>
    </row>
    <row r="94" spans="1:30" x14ac:dyDescent="0.25">
      <c r="A94" s="5" t="s">
        <v>5</v>
      </c>
      <c r="B94" s="39">
        <v>2009</v>
      </c>
      <c r="C94" s="40">
        <v>82</v>
      </c>
      <c r="D94" s="39">
        <v>23534</v>
      </c>
      <c r="E94" s="49">
        <v>5.9871948796999996</v>
      </c>
      <c r="F94" s="50">
        <v>3.3953330264999999</v>
      </c>
      <c r="G94" s="50">
        <v>10.557580729</v>
      </c>
      <c r="H94" s="51">
        <v>0.31118791140000002</v>
      </c>
      <c r="I94" s="52">
        <v>3.4843205574999998</v>
      </c>
      <c r="J94" s="50">
        <v>2.8061999842000001</v>
      </c>
      <c r="K94" s="50">
        <v>4.3263095345</v>
      </c>
      <c r="L94" s="51">
        <v>1.3405617238</v>
      </c>
      <c r="M94" s="51">
        <v>0.76023139159999997</v>
      </c>
      <c r="N94" s="51">
        <v>2.3638930927000001</v>
      </c>
      <c r="O94" s="51" t="s">
        <v>34</v>
      </c>
      <c r="P94" s="51" t="s">
        <v>34</v>
      </c>
      <c r="Q94" s="51" t="s">
        <v>34</v>
      </c>
      <c r="R94" s="39" t="s">
        <v>34</v>
      </c>
      <c r="S94" s="39" t="s">
        <v>34</v>
      </c>
      <c r="AD94" s="25"/>
    </row>
    <row r="95" spans="1:30" x14ac:dyDescent="0.25">
      <c r="A95" s="5" t="s">
        <v>5</v>
      </c>
      <c r="B95" s="39">
        <v>2010</v>
      </c>
      <c r="C95" s="40">
        <v>96</v>
      </c>
      <c r="D95" s="39">
        <v>24016</v>
      </c>
      <c r="E95" s="49">
        <v>6.3943341740999999</v>
      </c>
      <c r="F95" s="50">
        <v>3.6486398851000001</v>
      </c>
      <c r="G95" s="50">
        <v>11.206233231000001</v>
      </c>
      <c r="H95" s="51">
        <v>0.20995768079999999</v>
      </c>
      <c r="I95" s="52">
        <v>3.9973351098999998</v>
      </c>
      <c r="J95" s="50">
        <v>3.2726168672</v>
      </c>
      <c r="K95" s="50">
        <v>4.8825415958000002</v>
      </c>
      <c r="L95" s="51">
        <v>1.4317221696</v>
      </c>
      <c r="M95" s="51">
        <v>0.81694801530000005</v>
      </c>
      <c r="N95" s="51">
        <v>2.5091295071999999</v>
      </c>
      <c r="O95" s="51" t="s">
        <v>34</v>
      </c>
      <c r="P95" s="51" t="s">
        <v>34</v>
      </c>
      <c r="Q95" s="51" t="s">
        <v>34</v>
      </c>
      <c r="R95" s="39" t="s">
        <v>34</v>
      </c>
      <c r="S95" s="39" t="s">
        <v>34</v>
      </c>
      <c r="AD95" s="25"/>
    </row>
    <row r="96" spans="1:30" x14ac:dyDescent="0.25">
      <c r="A96" s="5" t="s">
        <v>5</v>
      </c>
      <c r="B96" s="39">
        <v>2011</v>
      </c>
      <c r="C96" s="40">
        <v>68</v>
      </c>
      <c r="D96" s="39">
        <v>24390</v>
      </c>
      <c r="E96" s="49">
        <v>4.5052750808999997</v>
      </c>
      <c r="F96" s="50">
        <v>2.5288600129000001</v>
      </c>
      <c r="G96" s="50">
        <v>8.0263452511000004</v>
      </c>
      <c r="H96" s="51">
        <v>0.97640398539999995</v>
      </c>
      <c r="I96" s="52">
        <v>2.7880278803</v>
      </c>
      <c r="J96" s="50">
        <v>2.1982332025</v>
      </c>
      <c r="K96" s="50">
        <v>3.5360668070000001</v>
      </c>
      <c r="L96" s="51">
        <v>1.0087527548999999</v>
      </c>
      <c r="M96" s="51">
        <v>0.56622391719999998</v>
      </c>
      <c r="N96" s="51">
        <v>1.7971372975</v>
      </c>
      <c r="O96" s="51" t="s">
        <v>34</v>
      </c>
      <c r="P96" s="51" t="s">
        <v>34</v>
      </c>
      <c r="Q96" s="51" t="s">
        <v>34</v>
      </c>
      <c r="R96" s="39" t="s">
        <v>34</v>
      </c>
      <c r="S96" s="39" t="s">
        <v>34</v>
      </c>
      <c r="AD96" s="25"/>
    </row>
    <row r="97" spans="1:30" x14ac:dyDescent="0.25">
      <c r="A97" s="5" t="s">
        <v>5</v>
      </c>
      <c r="B97" s="39">
        <v>2012</v>
      </c>
      <c r="C97" s="40">
        <v>85</v>
      </c>
      <c r="D97" s="39">
        <v>24676</v>
      </c>
      <c r="E97" s="49">
        <v>5.4897162775000004</v>
      </c>
      <c r="F97" s="50">
        <v>3.1114104967</v>
      </c>
      <c r="G97" s="50">
        <v>9.6859558838000002</v>
      </c>
      <c r="H97" s="51">
        <v>0.47630166899999998</v>
      </c>
      <c r="I97" s="52">
        <v>3.4446425676999999</v>
      </c>
      <c r="J97" s="50">
        <v>2.7849563581000001</v>
      </c>
      <c r="K97" s="50">
        <v>4.2605918705999999</v>
      </c>
      <c r="L97" s="51">
        <v>1.2291738726000001</v>
      </c>
      <c r="M97" s="51">
        <v>0.69665977189999995</v>
      </c>
      <c r="N97" s="51">
        <v>2.1687320986</v>
      </c>
      <c r="O97" s="51" t="s">
        <v>34</v>
      </c>
      <c r="P97" s="51" t="s">
        <v>34</v>
      </c>
      <c r="Q97" s="51" t="s">
        <v>34</v>
      </c>
      <c r="R97" s="39" t="s">
        <v>34</v>
      </c>
      <c r="S97" s="39" t="s">
        <v>34</v>
      </c>
      <c r="AD97" s="25"/>
    </row>
    <row r="98" spans="1:30" x14ac:dyDescent="0.25">
      <c r="A98" s="5" t="s">
        <v>5</v>
      </c>
      <c r="B98" s="39">
        <v>2013</v>
      </c>
      <c r="C98" s="40">
        <v>82</v>
      </c>
      <c r="D98" s="39">
        <v>25103</v>
      </c>
      <c r="E98" s="49">
        <v>5.1370164699999998</v>
      </c>
      <c r="F98" s="50">
        <v>2.9027080120000002</v>
      </c>
      <c r="G98" s="50">
        <v>9.091144581</v>
      </c>
      <c r="H98" s="51">
        <v>0.63088340570000001</v>
      </c>
      <c r="I98" s="52">
        <v>3.2665418476000001</v>
      </c>
      <c r="J98" s="50">
        <v>2.6308054985</v>
      </c>
      <c r="K98" s="50">
        <v>4.0559044171999998</v>
      </c>
      <c r="L98" s="51">
        <v>1.1502026896999999</v>
      </c>
      <c r="M98" s="51">
        <v>0.64993028190000002</v>
      </c>
      <c r="N98" s="51">
        <v>2.0355509877000002</v>
      </c>
      <c r="O98" s="51" t="s">
        <v>34</v>
      </c>
      <c r="P98" s="51" t="s">
        <v>34</v>
      </c>
      <c r="Q98" s="51" t="s">
        <v>34</v>
      </c>
      <c r="R98" s="39" t="s">
        <v>34</v>
      </c>
      <c r="S98" s="39" t="s">
        <v>34</v>
      </c>
      <c r="AD98" s="25"/>
    </row>
    <row r="99" spans="1:30" x14ac:dyDescent="0.25">
      <c r="A99" s="5" t="s">
        <v>5</v>
      </c>
      <c r="B99" s="39">
        <v>2014</v>
      </c>
      <c r="C99" s="40">
        <v>74</v>
      </c>
      <c r="D99" s="39">
        <v>25302</v>
      </c>
      <c r="E99" s="49">
        <v>4.7394492776000003</v>
      </c>
      <c r="F99" s="50">
        <v>2.6723900355999999</v>
      </c>
      <c r="G99" s="50">
        <v>8.4053521962000008</v>
      </c>
      <c r="H99" s="51">
        <v>0.83901589340000005</v>
      </c>
      <c r="I99" s="52">
        <v>2.9246699866000001</v>
      </c>
      <c r="J99" s="50">
        <v>2.3287705421</v>
      </c>
      <c r="K99" s="50">
        <v>3.6730516707</v>
      </c>
      <c r="L99" s="51">
        <v>1.0611854835000001</v>
      </c>
      <c r="M99" s="51">
        <v>0.5983609795</v>
      </c>
      <c r="N99" s="51">
        <v>1.881998775</v>
      </c>
      <c r="O99" s="51" t="s">
        <v>34</v>
      </c>
      <c r="P99" s="51" t="s">
        <v>34</v>
      </c>
      <c r="Q99" s="51" t="s">
        <v>34</v>
      </c>
      <c r="R99" s="39" t="s">
        <v>34</v>
      </c>
      <c r="S99" s="39" t="s">
        <v>34</v>
      </c>
      <c r="AD99" s="25"/>
    </row>
    <row r="100" spans="1:30" x14ac:dyDescent="0.25">
      <c r="A100" s="5" t="s">
        <v>5</v>
      </c>
      <c r="B100" s="39">
        <v>2015</v>
      </c>
      <c r="C100" s="40">
        <v>84</v>
      </c>
      <c r="D100" s="39">
        <v>25582</v>
      </c>
      <c r="E100" s="49">
        <v>4.9318591133999998</v>
      </c>
      <c r="F100" s="50">
        <v>2.7978362187000001</v>
      </c>
      <c r="G100" s="50">
        <v>8.6935876203000007</v>
      </c>
      <c r="H100" s="51">
        <v>0.73165640480000005</v>
      </c>
      <c r="I100" s="52">
        <v>3.2835587521999998</v>
      </c>
      <c r="J100" s="50">
        <v>2.6513745850000001</v>
      </c>
      <c r="K100" s="50">
        <v>4.0664786260000003</v>
      </c>
      <c r="L100" s="51">
        <v>1.1042669709999999</v>
      </c>
      <c r="M100" s="51">
        <v>0.62644898309999997</v>
      </c>
      <c r="N100" s="51">
        <v>1.9465360725</v>
      </c>
      <c r="O100" s="51" t="s">
        <v>34</v>
      </c>
      <c r="P100" s="51" t="s">
        <v>34</v>
      </c>
      <c r="Q100" s="51" t="s">
        <v>34</v>
      </c>
      <c r="R100" s="39" t="s">
        <v>34</v>
      </c>
      <c r="S100" s="39" t="s">
        <v>34</v>
      </c>
      <c r="AD100" s="25"/>
    </row>
    <row r="101" spans="1:30" x14ac:dyDescent="0.25">
      <c r="A101" s="5" t="s">
        <v>5</v>
      </c>
      <c r="B101" s="39">
        <v>2016</v>
      </c>
      <c r="C101" s="40">
        <v>75</v>
      </c>
      <c r="D101" s="39">
        <v>25811</v>
      </c>
      <c r="E101" s="49">
        <v>4.5332089695000004</v>
      </c>
      <c r="F101" s="50">
        <v>2.5570088912000002</v>
      </c>
      <c r="G101" s="50">
        <v>8.0367274556999995</v>
      </c>
      <c r="H101" s="51">
        <v>0.95933522270000005</v>
      </c>
      <c r="I101" s="52">
        <v>2.9057378637000002</v>
      </c>
      <c r="J101" s="50">
        <v>2.3172246755999999</v>
      </c>
      <c r="K101" s="50">
        <v>3.6437176858</v>
      </c>
      <c r="L101" s="51">
        <v>1.0150072868</v>
      </c>
      <c r="M101" s="51">
        <v>0.57252658649999999</v>
      </c>
      <c r="N101" s="51">
        <v>1.799461923</v>
      </c>
      <c r="O101" s="51" t="s">
        <v>34</v>
      </c>
      <c r="P101" s="51" t="s">
        <v>34</v>
      </c>
      <c r="Q101" s="51" t="s">
        <v>34</v>
      </c>
      <c r="R101" s="39" t="s">
        <v>34</v>
      </c>
      <c r="S101" s="39" t="s">
        <v>34</v>
      </c>
      <c r="AD101" s="25"/>
    </row>
    <row r="102" spans="1:30" x14ac:dyDescent="0.25">
      <c r="A102" s="5" t="s">
        <v>5</v>
      </c>
      <c r="B102" s="39">
        <v>2017</v>
      </c>
      <c r="C102" s="40">
        <v>74</v>
      </c>
      <c r="D102" s="39">
        <v>26063</v>
      </c>
      <c r="E102" s="49">
        <v>4.2549523994999996</v>
      </c>
      <c r="F102" s="50">
        <v>2.3980444811999999</v>
      </c>
      <c r="G102" s="50">
        <v>7.5497431612000003</v>
      </c>
      <c r="H102" s="51">
        <v>0.86846950779999998</v>
      </c>
      <c r="I102" s="52">
        <v>2.8392740666999998</v>
      </c>
      <c r="J102" s="50">
        <v>2.2607739805999998</v>
      </c>
      <c r="K102" s="50">
        <v>3.5658041426999998</v>
      </c>
      <c r="L102" s="51">
        <v>0.95270430279999996</v>
      </c>
      <c r="M102" s="51">
        <v>0.53693369069999997</v>
      </c>
      <c r="N102" s="51">
        <v>1.6904237978000001</v>
      </c>
      <c r="O102" s="51" t="s">
        <v>34</v>
      </c>
      <c r="P102" s="51" t="s">
        <v>34</v>
      </c>
      <c r="Q102" s="51" t="s">
        <v>34</v>
      </c>
      <c r="R102" s="39" t="s">
        <v>34</v>
      </c>
      <c r="S102" s="39" t="s">
        <v>34</v>
      </c>
      <c r="AD102" s="25"/>
    </row>
    <row r="103" spans="1:30" x14ac:dyDescent="0.25">
      <c r="A103" s="5" t="s">
        <v>5</v>
      </c>
      <c r="B103" s="39">
        <v>2018</v>
      </c>
      <c r="C103" s="40">
        <v>83</v>
      </c>
      <c r="D103" s="39">
        <v>26208</v>
      </c>
      <c r="E103" s="49">
        <v>4.7329008622000002</v>
      </c>
      <c r="F103" s="50">
        <v>2.6826961732000001</v>
      </c>
      <c r="G103" s="50">
        <v>8.3499394360999997</v>
      </c>
      <c r="H103" s="51">
        <v>0.84128413319999995</v>
      </c>
      <c r="I103" s="52">
        <v>3.1669719170000001</v>
      </c>
      <c r="J103" s="50">
        <v>2.5539518477000001</v>
      </c>
      <c r="K103" s="50">
        <v>3.9271339951000002</v>
      </c>
      <c r="L103" s="51">
        <v>1.0597192618</v>
      </c>
      <c r="M103" s="51">
        <v>0.60066857330000001</v>
      </c>
      <c r="N103" s="51">
        <v>1.8695915916000001</v>
      </c>
      <c r="O103" s="51" t="s">
        <v>34</v>
      </c>
      <c r="P103" s="51" t="s">
        <v>34</v>
      </c>
      <c r="Q103" s="51" t="s">
        <v>34</v>
      </c>
      <c r="R103" s="39" t="s">
        <v>34</v>
      </c>
      <c r="S103" s="39" t="s">
        <v>34</v>
      </c>
      <c r="AD103" s="25"/>
    </row>
    <row r="104" spans="1:30" x14ac:dyDescent="0.25">
      <c r="A104" s="5" t="s">
        <v>5</v>
      </c>
      <c r="B104" s="39">
        <v>2019</v>
      </c>
      <c r="C104" s="40">
        <v>80</v>
      </c>
      <c r="D104" s="39">
        <v>26357</v>
      </c>
      <c r="E104" s="49">
        <v>4.4707661975999997</v>
      </c>
      <c r="F104" s="50">
        <v>2.5288285665000001</v>
      </c>
      <c r="G104" s="50">
        <v>7.9039562659999998</v>
      </c>
      <c r="H104" s="51">
        <v>0.99718545739999997</v>
      </c>
      <c r="I104" s="52">
        <v>3.0352468035000002</v>
      </c>
      <c r="J104" s="50">
        <v>2.4379611730000001</v>
      </c>
      <c r="K104" s="50">
        <v>3.7788637735999999</v>
      </c>
      <c r="L104" s="51">
        <v>1.0010260499000001</v>
      </c>
      <c r="M104" s="51">
        <v>0.56621687629999995</v>
      </c>
      <c r="N104" s="51">
        <v>1.7697338151999999</v>
      </c>
      <c r="O104" s="51" t="s">
        <v>34</v>
      </c>
      <c r="P104" s="51" t="s">
        <v>34</v>
      </c>
      <c r="Q104" s="51" t="s">
        <v>34</v>
      </c>
      <c r="R104" s="39" t="s">
        <v>34</v>
      </c>
      <c r="S104" s="39" t="s">
        <v>34</v>
      </c>
      <c r="AD104" s="25"/>
    </row>
    <row r="105" spans="1:30" x14ac:dyDescent="0.25">
      <c r="A105" s="5" t="s">
        <v>5</v>
      </c>
      <c r="B105" s="39">
        <v>2020</v>
      </c>
      <c r="C105" s="40">
        <v>59</v>
      </c>
      <c r="D105" s="39">
        <v>26464</v>
      </c>
      <c r="E105" s="49">
        <v>3.3402885705999998</v>
      </c>
      <c r="F105" s="50">
        <v>1.8571147641000001</v>
      </c>
      <c r="G105" s="50">
        <v>6.0079904322999997</v>
      </c>
      <c r="H105" s="51">
        <v>0.33212930140000002</v>
      </c>
      <c r="I105" s="52">
        <v>2.2294437726999998</v>
      </c>
      <c r="J105" s="50">
        <v>1.7273467286999999</v>
      </c>
      <c r="K105" s="50">
        <v>2.8774880300999999</v>
      </c>
      <c r="L105" s="51">
        <v>0.74790667320000004</v>
      </c>
      <c r="M105" s="51">
        <v>0.41581692590000002</v>
      </c>
      <c r="N105" s="51">
        <v>1.3452179479999999</v>
      </c>
      <c r="O105" s="51" t="s">
        <v>34</v>
      </c>
      <c r="P105" s="51" t="s">
        <v>34</v>
      </c>
      <c r="Q105" s="51" t="s">
        <v>34</v>
      </c>
      <c r="R105" s="39" t="s">
        <v>34</v>
      </c>
      <c r="S105" s="39" t="s">
        <v>34</v>
      </c>
      <c r="AD105" s="25"/>
    </row>
    <row r="106" spans="1:30" x14ac:dyDescent="0.25">
      <c r="A106" s="5" t="s">
        <v>5</v>
      </c>
      <c r="B106" s="39">
        <v>2021</v>
      </c>
      <c r="C106" s="40">
        <v>50</v>
      </c>
      <c r="D106" s="39">
        <v>26743</v>
      </c>
      <c r="E106" s="49">
        <v>2.5618213235999998</v>
      </c>
      <c r="F106" s="50">
        <v>1.4129528565</v>
      </c>
      <c r="G106" s="50">
        <v>4.6448318949000003</v>
      </c>
      <c r="H106" s="51">
        <v>6.7133974200000002E-2</v>
      </c>
      <c r="I106" s="52">
        <v>1.8696481322</v>
      </c>
      <c r="J106" s="50">
        <v>1.4170390006</v>
      </c>
      <c r="K106" s="50">
        <v>2.4668228163000001</v>
      </c>
      <c r="L106" s="51">
        <v>0.57360411320000004</v>
      </c>
      <c r="M106" s="51">
        <v>0.31636693900000001</v>
      </c>
      <c r="N106" s="51">
        <v>1.0400001966000001</v>
      </c>
      <c r="O106" s="51" t="s">
        <v>34</v>
      </c>
      <c r="P106" s="51" t="s">
        <v>34</v>
      </c>
      <c r="Q106" s="51" t="s">
        <v>34</v>
      </c>
      <c r="R106" s="39" t="s">
        <v>34</v>
      </c>
      <c r="S106" s="39" t="s">
        <v>34</v>
      </c>
      <c r="AD106" s="25"/>
    </row>
    <row r="107" spans="1:30" x14ac:dyDescent="0.25">
      <c r="A107" s="5" t="s">
        <v>5</v>
      </c>
      <c r="B107" s="39">
        <v>2022</v>
      </c>
      <c r="C107" s="40">
        <v>98</v>
      </c>
      <c r="D107" s="39">
        <v>26661</v>
      </c>
      <c r="E107" s="49">
        <v>4.9660386166999997</v>
      </c>
      <c r="F107" s="50">
        <v>2.8435743018999999</v>
      </c>
      <c r="G107" s="50">
        <v>8.6727255646000003</v>
      </c>
      <c r="H107" s="51">
        <v>0.70920330779999996</v>
      </c>
      <c r="I107" s="52">
        <v>3.6757811034999999</v>
      </c>
      <c r="J107" s="50">
        <v>3.0155414353999999</v>
      </c>
      <c r="K107" s="50">
        <v>4.4805773723</v>
      </c>
      <c r="L107" s="51">
        <v>1.1119199261999999</v>
      </c>
      <c r="M107" s="51">
        <v>0.63668995989999999</v>
      </c>
      <c r="N107" s="51">
        <v>1.9418649579</v>
      </c>
      <c r="O107" s="51" t="s">
        <v>34</v>
      </c>
      <c r="P107" s="51" t="s">
        <v>34</v>
      </c>
      <c r="Q107" s="51" t="s">
        <v>34</v>
      </c>
      <c r="R107" s="39" t="s">
        <v>34</v>
      </c>
      <c r="S107" s="39" t="s">
        <v>34</v>
      </c>
      <c r="AD107" s="25"/>
    </row>
    <row r="108" spans="1:30" s="6" customFormat="1" ht="15.6" x14ac:dyDescent="0.3">
      <c r="A108" s="6" t="s">
        <v>6</v>
      </c>
      <c r="B108" s="43">
        <v>2003</v>
      </c>
      <c r="C108" s="44">
        <v>1256</v>
      </c>
      <c r="D108" s="43">
        <v>533947</v>
      </c>
      <c r="E108" s="45">
        <v>2.9133757542000001</v>
      </c>
      <c r="F108" s="46">
        <v>1.7643141059</v>
      </c>
      <c r="G108" s="46">
        <v>4.8107977241000004</v>
      </c>
      <c r="H108" s="47">
        <v>9.5017979299999999E-2</v>
      </c>
      <c r="I108" s="48">
        <v>2.3522933924</v>
      </c>
      <c r="J108" s="46">
        <v>2.2257349611000001</v>
      </c>
      <c r="K108" s="46">
        <v>2.4860481148</v>
      </c>
      <c r="L108" s="47">
        <v>0.65231884070000001</v>
      </c>
      <c r="M108" s="47">
        <v>0.39503841229999997</v>
      </c>
      <c r="N108" s="47">
        <v>1.0771607437999999</v>
      </c>
      <c r="O108" s="47">
        <v>1.0539000000000001</v>
      </c>
      <c r="P108" s="47">
        <v>0.87770000000000004</v>
      </c>
      <c r="Q108" s="47">
        <v>1.2655000000000001</v>
      </c>
      <c r="R108" s="43" t="s">
        <v>34</v>
      </c>
      <c r="S108" s="43" t="s">
        <v>34</v>
      </c>
      <c r="AD108" s="24"/>
    </row>
    <row r="109" spans="1:30" x14ac:dyDescent="0.25">
      <c r="A109" s="5" t="s">
        <v>6</v>
      </c>
      <c r="B109" s="39">
        <v>2004</v>
      </c>
      <c r="C109" s="40">
        <v>1101</v>
      </c>
      <c r="D109" s="39">
        <v>542169</v>
      </c>
      <c r="E109" s="49">
        <v>2.5940301692999999</v>
      </c>
      <c r="F109" s="50">
        <v>1.5691190484999999</v>
      </c>
      <c r="G109" s="50">
        <v>4.2883887782999999</v>
      </c>
      <c r="H109" s="51">
        <v>3.4145503899999999E-2</v>
      </c>
      <c r="I109" s="52">
        <v>2.0307321149000002</v>
      </c>
      <c r="J109" s="50">
        <v>1.9142541736000001</v>
      </c>
      <c r="K109" s="50">
        <v>2.1542974696999999</v>
      </c>
      <c r="L109" s="51">
        <v>0.58081582870000004</v>
      </c>
      <c r="M109" s="51">
        <v>0.35133330029999998</v>
      </c>
      <c r="N109" s="51">
        <v>0.96019086880000004</v>
      </c>
      <c r="O109" s="51" t="s">
        <v>34</v>
      </c>
      <c r="P109" s="51" t="s">
        <v>34</v>
      </c>
      <c r="Q109" s="51" t="s">
        <v>34</v>
      </c>
      <c r="R109" s="39" t="s">
        <v>34</v>
      </c>
      <c r="S109" s="39" t="s">
        <v>34</v>
      </c>
      <c r="AD109" s="25"/>
    </row>
    <row r="110" spans="1:30" x14ac:dyDescent="0.25">
      <c r="A110" s="5" t="s">
        <v>6</v>
      </c>
      <c r="B110" s="39">
        <v>2005</v>
      </c>
      <c r="C110" s="40">
        <v>1678</v>
      </c>
      <c r="D110" s="39">
        <v>549018</v>
      </c>
      <c r="E110" s="49">
        <v>3.8168719741000001</v>
      </c>
      <c r="F110" s="50">
        <v>2.3144859035000001</v>
      </c>
      <c r="G110" s="50">
        <v>6.2944914223000001</v>
      </c>
      <c r="H110" s="51">
        <v>0.53820298870000005</v>
      </c>
      <c r="I110" s="52">
        <v>3.0563660935999999</v>
      </c>
      <c r="J110" s="50">
        <v>2.9135723665</v>
      </c>
      <c r="K110" s="50">
        <v>3.2061581190999999</v>
      </c>
      <c r="L110" s="51">
        <v>0.85461598900000002</v>
      </c>
      <c r="M110" s="51">
        <v>0.51822452330000002</v>
      </c>
      <c r="N110" s="51">
        <v>1.4093668974</v>
      </c>
      <c r="O110" s="51" t="s">
        <v>34</v>
      </c>
      <c r="P110" s="51" t="s">
        <v>34</v>
      </c>
      <c r="Q110" s="51" t="s">
        <v>34</v>
      </c>
      <c r="R110" s="39" t="s">
        <v>34</v>
      </c>
      <c r="S110" s="39" t="s">
        <v>34</v>
      </c>
      <c r="AD110" s="25"/>
    </row>
    <row r="111" spans="1:30" x14ac:dyDescent="0.25">
      <c r="A111" s="5" t="s">
        <v>6</v>
      </c>
      <c r="B111" s="39">
        <v>2006</v>
      </c>
      <c r="C111" s="40">
        <v>2130</v>
      </c>
      <c r="D111" s="39">
        <v>555094</v>
      </c>
      <c r="E111" s="49">
        <v>4.6806594926000002</v>
      </c>
      <c r="F111" s="50">
        <v>2.8420630177000001</v>
      </c>
      <c r="G111" s="50">
        <v>7.7086866651000001</v>
      </c>
      <c r="H111" s="51">
        <v>0.85380531000000004</v>
      </c>
      <c r="I111" s="52">
        <v>3.8371879356999998</v>
      </c>
      <c r="J111" s="50">
        <v>3.6776432802999999</v>
      </c>
      <c r="K111" s="50">
        <v>4.0036540065999997</v>
      </c>
      <c r="L111" s="51">
        <v>1.0480221679999999</v>
      </c>
      <c r="M111" s="51">
        <v>0.63635157610000004</v>
      </c>
      <c r="N111" s="51">
        <v>1.7260120126</v>
      </c>
      <c r="O111" s="51" t="s">
        <v>34</v>
      </c>
      <c r="P111" s="51" t="s">
        <v>34</v>
      </c>
      <c r="Q111" s="51" t="s">
        <v>34</v>
      </c>
      <c r="R111" s="39" t="s">
        <v>34</v>
      </c>
      <c r="S111" s="39" t="s">
        <v>34</v>
      </c>
      <c r="AD111" s="25"/>
    </row>
    <row r="112" spans="1:30" x14ac:dyDescent="0.25">
      <c r="A112" s="5" t="s">
        <v>6</v>
      </c>
      <c r="B112" s="39">
        <v>2007</v>
      </c>
      <c r="C112" s="40">
        <v>1906</v>
      </c>
      <c r="D112" s="39">
        <v>562516</v>
      </c>
      <c r="E112" s="49">
        <v>4.0738613685000002</v>
      </c>
      <c r="F112" s="50">
        <v>2.4723991137999999</v>
      </c>
      <c r="G112" s="50">
        <v>6.7126485997999996</v>
      </c>
      <c r="H112" s="51">
        <v>0.71821813050000005</v>
      </c>
      <c r="I112" s="52">
        <v>3.3883480648000002</v>
      </c>
      <c r="J112" s="50">
        <v>3.2395961520999998</v>
      </c>
      <c r="K112" s="50">
        <v>3.5439301902999998</v>
      </c>
      <c r="L112" s="51">
        <v>0.91215715009999998</v>
      </c>
      <c r="M112" s="51">
        <v>0.55358205049999998</v>
      </c>
      <c r="N112" s="51">
        <v>1.5029943001999999</v>
      </c>
      <c r="O112" s="51" t="s">
        <v>34</v>
      </c>
      <c r="P112" s="51" t="s">
        <v>34</v>
      </c>
      <c r="Q112" s="51" t="s">
        <v>34</v>
      </c>
      <c r="R112" s="39" t="s">
        <v>34</v>
      </c>
      <c r="S112" s="39" t="s">
        <v>34</v>
      </c>
      <c r="AD112" s="25"/>
    </row>
    <row r="113" spans="1:30" x14ac:dyDescent="0.25">
      <c r="A113" s="5" t="s">
        <v>6</v>
      </c>
      <c r="B113" s="39">
        <v>2008</v>
      </c>
      <c r="C113" s="40">
        <v>2015</v>
      </c>
      <c r="D113" s="39">
        <v>569478</v>
      </c>
      <c r="E113" s="49">
        <v>4.2434663228999998</v>
      </c>
      <c r="F113" s="50">
        <v>2.5750154932</v>
      </c>
      <c r="G113" s="50">
        <v>6.9929701321</v>
      </c>
      <c r="H113" s="51">
        <v>0.84092535710000005</v>
      </c>
      <c r="I113" s="52">
        <v>3.5383280829000001</v>
      </c>
      <c r="J113" s="50">
        <v>3.3871593655000001</v>
      </c>
      <c r="K113" s="50">
        <v>3.696243451</v>
      </c>
      <c r="L113" s="51">
        <v>0.95013251499999996</v>
      </c>
      <c r="M113" s="51">
        <v>0.57655835119999999</v>
      </c>
      <c r="N113" s="51">
        <v>1.5657596391999999</v>
      </c>
      <c r="O113" s="51" t="s">
        <v>34</v>
      </c>
      <c r="P113" s="51" t="s">
        <v>34</v>
      </c>
      <c r="Q113" s="51" t="s">
        <v>34</v>
      </c>
      <c r="R113" s="39" t="s">
        <v>34</v>
      </c>
      <c r="S113" s="39" t="s">
        <v>34</v>
      </c>
      <c r="AD113" s="25"/>
    </row>
    <row r="114" spans="1:30" x14ac:dyDescent="0.25">
      <c r="A114" s="5" t="s">
        <v>6</v>
      </c>
      <c r="B114" s="39">
        <v>2009</v>
      </c>
      <c r="C114" s="40">
        <v>1865</v>
      </c>
      <c r="D114" s="39">
        <v>578007</v>
      </c>
      <c r="E114" s="49">
        <v>3.8466109807</v>
      </c>
      <c r="F114" s="50">
        <v>2.3345568607999998</v>
      </c>
      <c r="G114" s="50">
        <v>6.3379977096999998</v>
      </c>
      <c r="H114" s="51">
        <v>0.55777666449999996</v>
      </c>
      <c r="I114" s="52">
        <v>3.2266045221000001</v>
      </c>
      <c r="J114" s="50">
        <v>3.0834396272000002</v>
      </c>
      <c r="K114" s="50">
        <v>3.3764165999000002</v>
      </c>
      <c r="L114" s="51">
        <v>0.86127469550000002</v>
      </c>
      <c r="M114" s="51">
        <v>0.52271850720000002</v>
      </c>
      <c r="N114" s="51">
        <v>1.4191081643000001</v>
      </c>
      <c r="O114" s="51" t="s">
        <v>34</v>
      </c>
      <c r="P114" s="51" t="s">
        <v>34</v>
      </c>
      <c r="Q114" s="51" t="s">
        <v>34</v>
      </c>
      <c r="R114" s="39" t="s">
        <v>34</v>
      </c>
      <c r="S114" s="39" t="s">
        <v>34</v>
      </c>
      <c r="AD114" s="25"/>
    </row>
    <row r="115" spans="1:30" x14ac:dyDescent="0.25">
      <c r="A115" s="5" t="s">
        <v>6</v>
      </c>
      <c r="B115" s="39">
        <v>2010</v>
      </c>
      <c r="C115" s="40">
        <v>1911</v>
      </c>
      <c r="D115" s="39">
        <v>586409</v>
      </c>
      <c r="E115" s="49">
        <v>4.0117205589999996</v>
      </c>
      <c r="F115" s="50">
        <v>2.4265825405000001</v>
      </c>
      <c r="G115" s="50">
        <v>6.6323323335</v>
      </c>
      <c r="H115" s="51">
        <v>0.67567384389999996</v>
      </c>
      <c r="I115" s="52">
        <v>3.2588176512000002</v>
      </c>
      <c r="J115" s="50">
        <v>3.1159353707999999</v>
      </c>
      <c r="K115" s="50">
        <v>3.4082518472999999</v>
      </c>
      <c r="L115" s="51">
        <v>0.89824352409999997</v>
      </c>
      <c r="M115" s="51">
        <v>0.54332349940000002</v>
      </c>
      <c r="N115" s="51">
        <v>1.4850111019000001</v>
      </c>
      <c r="O115" s="51" t="s">
        <v>34</v>
      </c>
      <c r="P115" s="51" t="s">
        <v>34</v>
      </c>
      <c r="Q115" s="51" t="s">
        <v>34</v>
      </c>
      <c r="R115" s="39" t="s">
        <v>34</v>
      </c>
      <c r="S115" s="39" t="s">
        <v>34</v>
      </c>
      <c r="AD115" s="25"/>
    </row>
    <row r="116" spans="1:30" x14ac:dyDescent="0.25">
      <c r="A116" s="5" t="s">
        <v>6</v>
      </c>
      <c r="B116" s="39">
        <v>2011</v>
      </c>
      <c r="C116" s="40">
        <v>2031</v>
      </c>
      <c r="D116" s="39">
        <v>595258</v>
      </c>
      <c r="E116" s="49">
        <v>3.9609787240999998</v>
      </c>
      <c r="F116" s="50">
        <v>2.4057983579000002</v>
      </c>
      <c r="G116" s="50">
        <v>6.5214744206999997</v>
      </c>
      <c r="H116" s="51">
        <v>0.63701754290000001</v>
      </c>
      <c r="I116" s="52">
        <v>3.4119659039000001</v>
      </c>
      <c r="J116" s="50">
        <v>3.2667586798000001</v>
      </c>
      <c r="K116" s="50">
        <v>3.5636275801999999</v>
      </c>
      <c r="L116" s="51">
        <v>0.88688218320000001</v>
      </c>
      <c r="M116" s="51">
        <v>0.53866982090000004</v>
      </c>
      <c r="N116" s="51">
        <v>1.4601894822000001</v>
      </c>
      <c r="O116" s="51" t="s">
        <v>34</v>
      </c>
      <c r="P116" s="51" t="s">
        <v>34</v>
      </c>
      <c r="Q116" s="51" t="s">
        <v>34</v>
      </c>
      <c r="R116" s="39" t="s">
        <v>34</v>
      </c>
      <c r="S116" s="39" t="s">
        <v>34</v>
      </c>
      <c r="AD116" s="25"/>
    </row>
    <row r="117" spans="1:30" x14ac:dyDescent="0.25">
      <c r="A117" s="5" t="s">
        <v>6</v>
      </c>
      <c r="B117" s="39">
        <v>2012</v>
      </c>
      <c r="C117" s="40">
        <v>2006</v>
      </c>
      <c r="D117" s="39">
        <v>603466</v>
      </c>
      <c r="E117" s="49">
        <v>3.8019000805999998</v>
      </c>
      <c r="F117" s="50">
        <v>2.3099559754999999</v>
      </c>
      <c r="G117" s="50">
        <v>6.2574544175</v>
      </c>
      <c r="H117" s="51">
        <v>0.52645451470000004</v>
      </c>
      <c r="I117" s="52">
        <v>3.3241309370000001</v>
      </c>
      <c r="J117" s="50">
        <v>3.1818020931</v>
      </c>
      <c r="K117" s="50">
        <v>3.4728264557999999</v>
      </c>
      <c r="L117" s="51">
        <v>0.85126371000000001</v>
      </c>
      <c r="M117" s="51">
        <v>0.51721025070000004</v>
      </c>
      <c r="N117" s="51">
        <v>1.4010741338999999</v>
      </c>
      <c r="O117" s="51" t="s">
        <v>34</v>
      </c>
      <c r="P117" s="51" t="s">
        <v>34</v>
      </c>
      <c r="Q117" s="51" t="s">
        <v>34</v>
      </c>
      <c r="R117" s="39" t="s">
        <v>34</v>
      </c>
      <c r="S117" s="39" t="s">
        <v>34</v>
      </c>
      <c r="AD117" s="25"/>
    </row>
    <row r="118" spans="1:30" x14ac:dyDescent="0.25">
      <c r="A118" s="5" t="s">
        <v>6</v>
      </c>
      <c r="B118" s="39">
        <v>2013</v>
      </c>
      <c r="C118" s="40">
        <v>2140</v>
      </c>
      <c r="D118" s="39">
        <v>611547</v>
      </c>
      <c r="E118" s="49">
        <v>3.8920606802000002</v>
      </c>
      <c r="F118" s="50">
        <v>2.3656940982000001</v>
      </c>
      <c r="G118" s="50">
        <v>6.4032523686999996</v>
      </c>
      <c r="H118" s="51">
        <v>0.58804240490000004</v>
      </c>
      <c r="I118" s="52">
        <v>3.4993222106999999</v>
      </c>
      <c r="J118" s="50">
        <v>3.3541587018999999</v>
      </c>
      <c r="K118" s="50">
        <v>3.6507682023000001</v>
      </c>
      <c r="L118" s="51">
        <v>0.87145110179999996</v>
      </c>
      <c r="M118" s="51">
        <v>0.52969028429999998</v>
      </c>
      <c r="N118" s="51">
        <v>1.4337189963000001</v>
      </c>
      <c r="O118" s="51" t="s">
        <v>34</v>
      </c>
      <c r="P118" s="51" t="s">
        <v>34</v>
      </c>
      <c r="Q118" s="51" t="s">
        <v>34</v>
      </c>
      <c r="R118" s="39" t="s">
        <v>34</v>
      </c>
      <c r="S118" s="39" t="s">
        <v>34</v>
      </c>
    </row>
    <row r="119" spans="1:30" x14ac:dyDescent="0.25">
      <c r="A119" s="5" t="s">
        <v>6</v>
      </c>
      <c r="B119" s="39">
        <v>2014</v>
      </c>
      <c r="C119" s="40">
        <v>2070</v>
      </c>
      <c r="D119" s="39">
        <v>618251</v>
      </c>
      <c r="E119" s="49">
        <v>3.7156945523</v>
      </c>
      <c r="F119" s="50">
        <v>2.2585048186000001</v>
      </c>
      <c r="G119" s="50">
        <v>6.1130646668999997</v>
      </c>
      <c r="H119" s="51">
        <v>0.46891849190000001</v>
      </c>
      <c r="I119" s="52">
        <v>3.3481547139000001</v>
      </c>
      <c r="J119" s="50">
        <v>3.2069830319000001</v>
      </c>
      <c r="K119" s="50">
        <v>3.4955407859999998</v>
      </c>
      <c r="L119" s="51">
        <v>0.83196187769999996</v>
      </c>
      <c r="M119" s="51">
        <v>0.50569008920000003</v>
      </c>
      <c r="N119" s="51">
        <v>1.3687445744</v>
      </c>
      <c r="O119" s="51" t="s">
        <v>34</v>
      </c>
      <c r="P119" s="51" t="s">
        <v>34</v>
      </c>
      <c r="Q119" s="51" t="s">
        <v>34</v>
      </c>
      <c r="R119" s="39" t="s">
        <v>34</v>
      </c>
      <c r="S119" s="39" t="s">
        <v>34</v>
      </c>
    </row>
    <row r="120" spans="1:30" x14ac:dyDescent="0.25">
      <c r="A120" s="5" t="s">
        <v>6</v>
      </c>
      <c r="B120" s="39">
        <v>2015</v>
      </c>
      <c r="C120" s="40">
        <v>2098</v>
      </c>
      <c r="D120" s="39">
        <v>625163</v>
      </c>
      <c r="E120" s="49">
        <v>3.6182632775000001</v>
      </c>
      <c r="F120" s="50">
        <v>2.1997974703000001</v>
      </c>
      <c r="G120" s="50">
        <v>5.9513793073999999</v>
      </c>
      <c r="H120" s="51">
        <v>0.40697167150000002</v>
      </c>
      <c r="I120" s="52">
        <v>3.3559247748000001</v>
      </c>
      <c r="J120" s="50">
        <v>3.2153527492</v>
      </c>
      <c r="K120" s="50">
        <v>3.5026424697</v>
      </c>
      <c r="L120" s="51">
        <v>0.81014654669999997</v>
      </c>
      <c r="M120" s="51">
        <v>0.49254523160000002</v>
      </c>
      <c r="N120" s="51">
        <v>1.3325424449000001</v>
      </c>
      <c r="O120" s="51" t="s">
        <v>34</v>
      </c>
      <c r="P120" s="51" t="s">
        <v>34</v>
      </c>
      <c r="Q120" s="51" t="s">
        <v>34</v>
      </c>
      <c r="R120" s="39" t="s">
        <v>34</v>
      </c>
      <c r="S120" s="39" t="s">
        <v>34</v>
      </c>
    </row>
    <row r="121" spans="1:30" x14ac:dyDescent="0.25">
      <c r="A121" s="5" t="s">
        <v>6</v>
      </c>
      <c r="B121" s="39">
        <v>2016</v>
      </c>
      <c r="C121" s="40">
        <v>2136</v>
      </c>
      <c r="D121" s="39">
        <v>632759</v>
      </c>
      <c r="E121" s="49">
        <v>3.6180805282000001</v>
      </c>
      <c r="F121" s="50">
        <v>2.2000893560999999</v>
      </c>
      <c r="G121" s="50">
        <v>5.9499886551000003</v>
      </c>
      <c r="H121" s="51">
        <v>0.40668638029999998</v>
      </c>
      <c r="I121" s="52">
        <v>3.3756927992999999</v>
      </c>
      <c r="J121" s="50">
        <v>3.2355295508999999</v>
      </c>
      <c r="K121" s="50">
        <v>3.5219279242999999</v>
      </c>
      <c r="L121" s="51">
        <v>0.81010562829999999</v>
      </c>
      <c r="M121" s="51">
        <v>0.49261058629999999</v>
      </c>
      <c r="N121" s="51">
        <v>1.3322310712000001</v>
      </c>
      <c r="O121" s="51" t="s">
        <v>34</v>
      </c>
      <c r="P121" s="51" t="s">
        <v>34</v>
      </c>
      <c r="Q121" s="51" t="s">
        <v>34</v>
      </c>
      <c r="R121" s="39" t="s">
        <v>34</v>
      </c>
      <c r="S121" s="39" t="s">
        <v>34</v>
      </c>
    </row>
    <row r="122" spans="1:30" x14ac:dyDescent="0.25">
      <c r="A122" s="5" t="s">
        <v>6</v>
      </c>
      <c r="B122" s="39">
        <v>2017</v>
      </c>
      <c r="C122" s="40">
        <v>2264</v>
      </c>
      <c r="D122" s="39">
        <v>640229</v>
      </c>
      <c r="E122" s="49">
        <v>3.7451045243999999</v>
      </c>
      <c r="F122" s="50">
        <v>2.2777879790000002</v>
      </c>
      <c r="G122" s="50">
        <v>6.1576441828000004</v>
      </c>
      <c r="H122" s="51">
        <v>0.48764194890000001</v>
      </c>
      <c r="I122" s="52">
        <v>3.5362346910000002</v>
      </c>
      <c r="J122" s="50">
        <v>3.3935304119</v>
      </c>
      <c r="K122" s="50">
        <v>3.6849399511000001</v>
      </c>
      <c r="L122" s="51">
        <v>0.83854691189999997</v>
      </c>
      <c r="M122" s="51">
        <v>0.51000768159999998</v>
      </c>
      <c r="N122" s="51">
        <v>1.3787261423999999</v>
      </c>
      <c r="O122" s="51" t="s">
        <v>34</v>
      </c>
      <c r="P122" s="51" t="s">
        <v>34</v>
      </c>
      <c r="Q122" s="51" t="s">
        <v>34</v>
      </c>
      <c r="R122" s="39" t="s">
        <v>34</v>
      </c>
      <c r="S122" s="39" t="s">
        <v>34</v>
      </c>
    </row>
    <row r="123" spans="1:30" x14ac:dyDescent="0.25">
      <c r="A123" s="5" t="s">
        <v>6</v>
      </c>
      <c r="B123" s="39">
        <v>2018</v>
      </c>
      <c r="C123" s="40">
        <v>2582</v>
      </c>
      <c r="D123" s="39">
        <v>647715</v>
      </c>
      <c r="E123" s="49">
        <v>4.1695857108999999</v>
      </c>
      <c r="F123" s="50">
        <v>2.5371722441000002</v>
      </c>
      <c r="G123" s="50">
        <v>6.8522919723999998</v>
      </c>
      <c r="H123" s="51">
        <v>0.78629768560000002</v>
      </c>
      <c r="I123" s="52">
        <v>3.9863211443000002</v>
      </c>
      <c r="J123" s="50">
        <v>3.8354891699000002</v>
      </c>
      <c r="K123" s="50">
        <v>4.1430846396999996</v>
      </c>
      <c r="L123" s="51">
        <v>0.93359029069999999</v>
      </c>
      <c r="M123" s="51">
        <v>0.56808506579999996</v>
      </c>
      <c r="N123" s="51">
        <v>1.5342611228</v>
      </c>
      <c r="O123" s="51" t="s">
        <v>34</v>
      </c>
      <c r="P123" s="51" t="s">
        <v>34</v>
      </c>
      <c r="Q123" s="51" t="s">
        <v>34</v>
      </c>
      <c r="R123" s="39" t="s">
        <v>34</v>
      </c>
      <c r="S123" s="39" t="s">
        <v>34</v>
      </c>
    </row>
    <row r="124" spans="1:30" x14ac:dyDescent="0.25">
      <c r="A124" s="5" t="s">
        <v>6</v>
      </c>
      <c r="B124" s="39">
        <v>2019</v>
      </c>
      <c r="C124" s="40">
        <v>2789</v>
      </c>
      <c r="D124" s="39">
        <v>656455</v>
      </c>
      <c r="E124" s="49">
        <v>4.3807795339000002</v>
      </c>
      <c r="F124" s="50">
        <v>2.6664642685</v>
      </c>
      <c r="G124" s="50">
        <v>7.1972572638000001</v>
      </c>
      <c r="H124" s="51">
        <v>0.93924248089999995</v>
      </c>
      <c r="I124" s="52">
        <v>4.2485775871999998</v>
      </c>
      <c r="J124" s="50">
        <v>4.0937909849</v>
      </c>
      <c r="K124" s="50">
        <v>4.4092166847999996</v>
      </c>
      <c r="L124" s="51">
        <v>0.98087760319999995</v>
      </c>
      <c r="M124" s="51">
        <v>0.59703417179999996</v>
      </c>
      <c r="N124" s="51">
        <v>1.6115005103</v>
      </c>
      <c r="O124" s="51" t="s">
        <v>34</v>
      </c>
      <c r="P124" s="51" t="s">
        <v>34</v>
      </c>
      <c r="Q124" s="51" t="s">
        <v>34</v>
      </c>
      <c r="R124" s="39" t="s">
        <v>34</v>
      </c>
      <c r="S124" s="39" t="s">
        <v>34</v>
      </c>
    </row>
    <row r="125" spans="1:30" x14ac:dyDescent="0.25">
      <c r="A125" s="5" t="s">
        <v>6</v>
      </c>
      <c r="B125" s="39">
        <v>2020</v>
      </c>
      <c r="C125" s="40">
        <v>2058</v>
      </c>
      <c r="D125" s="39">
        <v>663420</v>
      </c>
      <c r="E125" s="49">
        <v>3.1970371859000002</v>
      </c>
      <c r="F125" s="50">
        <v>1.9441287527</v>
      </c>
      <c r="G125" s="50">
        <v>5.2573919057999996</v>
      </c>
      <c r="H125" s="51">
        <v>0.18774065600000001</v>
      </c>
      <c r="I125" s="52">
        <v>3.1021072624000001</v>
      </c>
      <c r="J125" s="50">
        <v>2.9709373185999999</v>
      </c>
      <c r="K125" s="50">
        <v>3.2390684943000001</v>
      </c>
      <c r="L125" s="51">
        <v>0.71583199929999997</v>
      </c>
      <c r="M125" s="51">
        <v>0.4352997763</v>
      </c>
      <c r="N125" s="51">
        <v>1.1771553286000001</v>
      </c>
      <c r="O125" s="51" t="s">
        <v>34</v>
      </c>
      <c r="P125" s="51" t="s">
        <v>34</v>
      </c>
      <c r="Q125" s="51" t="s">
        <v>34</v>
      </c>
      <c r="R125" s="39" t="s">
        <v>34</v>
      </c>
      <c r="S125" s="39" t="s">
        <v>34</v>
      </c>
    </row>
    <row r="126" spans="1:30" x14ac:dyDescent="0.25">
      <c r="A126" s="5" t="s">
        <v>6</v>
      </c>
      <c r="B126" s="39">
        <v>2021</v>
      </c>
      <c r="C126" s="40">
        <v>2020</v>
      </c>
      <c r="D126" s="39">
        <v>676237</v>
      </c>
      <c r="E126" s="49">
        <v>3.0288965965000001</v>
      </c>
      <c r="F126" s="50">
        <v>1.8421538868</v>
      </c>
      <c r="G126" s="50">
        <v>4.9801564668999996</v>
      </c>
      <c r="H126" s="51">
        <v>0.12586145379999999</v>
      </c>
      <c r="I126" s="52">
        <v>2.9871184215</v>
      </c>
      <c r="J126" s="50">
        <v>2.8596537691999999</v>
      </c>
      <c r="K126" s="50">
        <v>3.1202646138999999</v>
      </c>
      <c r="L126" s="51">
        <v>0.67818451280000003</v>
      </c>
      <c r="M126" s="51">
        <v>0.41246711349999998</v>
      </c>
      <c r="N126" s="51">
        <v>1.1150809806999999</v>
      </c>
      <c r="O126" s="51" t="s">
        <v>34</v>
      </c>
      <c r="P126" s="51" t="s">
        <v>34</v>
      </c>
      <c r="Q126" s="51" t="s">
        <v>34</v>
      </c>
      <c r="R126" s="39" t="s">
        <v>34</v>
      </c>
      <c r="S126" s="39" t="s">
        <v>34</v>
      </c>
    </row>
    <row r="127" spans="1:30" x14ac:dyDescent="0.25">
      <c r="A127" s="5" t="s">
        <v>6</v>
      </c>
      <c r="B127" s="39">
        <v>2022</v>
      </c>
      <c r="C127" s="40">
        <v>3057</v>
      </c>
      <c r="D127" s="39">
        <v>684477</v>
      </c>
      <c r="E127" s="49">
        <v>4.4661836702000004</v>
      </c>
      <c r="F127" s="50">
        <v>4.3106365046999997</v>
      </c>
      <c r="G127" s="50">
        <v>4.6273436773999999</v>
      </c>
      <c r="H127" s="51" t="s">
        <v>34</v>
      </c>
      <c r="I127" s="52">
        <v>4.4661836702000004</v>
      </c>
      <c r="J127" s="50">
        <v>4.3106365046999997</v>
      </c>
      <c r="K127" s="50">
        <v>4.6273436773999999</v>
      </c>
      <c r="L127" s="51" t="s">
        <v>34</v>
      </c>
      <c r="M127" s="51" t="s">
        <v>34</v>
      </c>
      <c r="N127" s="51" t="s">
        <v>34</v>
      </c>
      <c r="O127" s="51" t="s">
        <v>34</v>
      </c>
      <c r="P127" s="51" t="s">
        <v>34</v>
      </c>
      <c r="Q127" s="51" t="s">
        <v>34</v>
      </c>
      <c r="R127" s="39" t="s">
        <v>34</v>
      </c>
      <c r="S127" s="39" t="s">
        <v>34</v>
      </c>
    </row>
    <row r="128" spans="1:30" s="6" customFormat="1" ht="15.6" x14ac:dyDescent="0.3">
      <c r="A128" s="6" t="s">
        <v>7</v>
      </c>
      <c r="B128" s="43">
        <v>2003</v>
      </c>
      <c r="C128" s="44" t="s">
        <v>34</v>
      </c>
      <c r="D128" s="43" t="s">
        <v>34</v>
      </c>
      <c r="E128" s="45" t="s">
        <v>34</v>
      </c>
      <c r="F128" s="46" t="s">
        <v>34</v>
      </c>
      <c r="G128" s="46" t="s">
        <v>34</v>
      </c>
      <c r="H128" s="47" t="s">
        <v>34</v>
      </c>
      <c r="I128" s="48" t="s">
        <v>34</v>
      </c>
      <c r="J128" s="46" t="s">
        <v>34</v>
      </c>
      <c r="K128" s="46" t="s">
        <v>34</v>
      </c>
      <c r="L128" s="47" t="s">
        <v>34</v>
      </c>
      <c r="M128" s="47" t="s">
        <v>34</v>
      </c>
      <c r="N128" s="47" t="s">
        <v>34</v>
      </c>
      <c r="O128" s="47">
        <v>1.8146</v>
      </c>
      <c r="P128" s="47">
        <v>0</v>
      </c>
      <c r="Q128" s="47" t="s">
        <v>34</v>
      </c>
      <c r="R128" s="43" t="s">
        <v>34</v>
      </c>
      <c r="S128" s="43" t="s">
        <v>62</v>
      </c>
      <c r="AD128" s="24"/>
    </row>
    <row r="129" spans="1:30" x14ac:dyDescent="0.25">
      <c r="A129" s="5" t="s">
        <v>7</v>
      </c>
      <c r="B129" s="39">
        <v>2004</v>
      </c>
      <c r="C129" s="40">
        <v>0</v>
      </c>
      <c r="D129" s="39">
        <v>2535</v>
      </c>
      <c r="E129" s="49">
        <v>3.1786855000000002E-8</v>
      </c>
      <c r="F129" s="50">
        <v>0</v>
      </c>
      <c r="G129" s="50" t="s">
        <v>34</v>
      </c>
      <c r="H129" s="51">
        <v>0.99586279320000004</v>
      </c>
      <c r="I129" s="52">
        <v>6.0335763000000006E-8</v>
      </c>
      <c r="J129" s="50">
        <v>0</v>
      </c>
      <c r="K129" s="50" t="s">
        <v>34</v>
      </c>
      <c r="L129" s="51">
        <v>7.1172297999999998E-9</v>
      </c>
      <c r="M129" s="51">
        <v>0</v>
      </c>
      <c r="N129" s="51" t="s">
        <v>63</v>
      </c>
      <c r="O129" s="51" t="s">
        <v>34</v>
      </c>
      <c r="P129" s="51" t="s">
        <v>34</v>
      </c>
      <c r="Q129" s="51" t="s">
        <v>34</v>
      </c>
      <c r="R129" s="39" t="s">
        <v>34</v>
      </c>
      <c r="S129" s="39" t="s">
        <v>34</v>
      </c>
      <c r="AD129" s="25"/>
    </row>
    <row r="130" spans="1:30" x14ac:dyDescent="0.25">
      <c r="A130" s="5" t="s">
        <v>7</v>
      </c>
      <c r="B130" s="39">
        <v>2005</v>
      </c>
      <c r="C130" s="40" t="s">
        <v>34</v>
      </c>
      <c r="D130" s="39" t="s">
        <v>34</v>
      </c>
      <c r="E130" s="49" t="s">
        <v>34</v>
      </c>
      <c r="F130" s="50" t="s">
        <v>34</v>
      </c>
      <c r="G130" s="50" t="s">
        <v>34</v>
      </c>
      <c r="H130" s="51" t="s">
        <v>34</v>
      </c>
      <c r="I130" s="52" t="s">
        <v>34</v>
      </c>
      <c r="J130" s="50" t="s">
        <v>34</v>
      </c>
      <c r="K130" s="50" t="s">
        <v>34</v>
      </c>
      <c r="L130" s="51" t="s">
        <v>34</v>
      </c>
      <c r="M130" s="51" t="s">
        <v>34</v>
      </c>
      <c r="N130" s="51" t="s">
        <v>34</v>
      </c>
      <c r="O130" s="51" t="s">
        <v>34</v>
      </c>
      <c r="P130" s="51" t="s">
        <v>34</v>
      </c>
      <c r="Q130" s="51" t="s">
        <v>34</v>
      </c>
      <c r="R130" s="39" t="s">
        <v>34</v>
      </c>
      <c r="S130" s="39" t="s">
        <v>62</v>
      </c>
      <c r="AD130" s="25"/>
    </row>
    <row r="131" spans="1:30" x14ac:dyDescent="0.25">
      <c r="A131" s="5" t="s">
        <v>7</v>
      </c>
      <c r="B131" s="39">
        <v>2006</v>
      </c>
      <c r="C131" s="40">
        <v>0</v>
      </c>
      <c r="D131" s="39">
        <v>2421</v>
      </c>
      <c r="E131" s="49">
        <v>3.2564216000000002E-8</v>
      </c>
      <c r="F131" s="50">
        <v>0</v>
      </c>
      <c r="G131" s="50" t="s">
        <v>34</v>
      </c>
      <c r="H131" s="51">
        <v>0.99596608409999998</v>
      </c>
      <c r="I131" s="52">
        <v>6.3176853000000007E-8</v>
      </c>
      <c r="J131" s="50">
        <v>0</v>
      </c>
      <c r="K131" s="50" t="s">
        <v>34</v>
      </c>
      <c r="L131" s="51">
        <v>7.2912846000000003E-9</v>
      </c>
      <c r="M131" s="51">
        <v>0</v>
      </c>
      <c r="N131" s="51" t="s">
        <v>63</v>
      </c>
      <c r="O131" s="51" t="s">
        <v>34</v>
      </c>
      <c r="P131" s="51" t="s">
        <v>34</v>
      </c>
      <c r="Q131" s="51" t="s">
        <v>34</v>
      </c>
      <c r="R131" s="39" t="s">
        <v>34</v>
      </c>
      <c r="S131" s="39" t="s">
        <v>34</v>
      </c>
      <c r="AD131" s="25"/>
    </row>
    <row r="132" spans="1:30" x14ac:dyDescent="0.25">
      <c r="A132" s="5" t="s">
        <v>7</v>
      </c>
      <c r="B132" s="39">
        <v>2007</v>
      </c>
      <c r="C132" s="40" t="s">
        <v>34</v>
      </c>
      <c r="D132" s="39" t="s">
        <v>34</v>
      </c>
      <c r="E132" s="49" t="s">
        <v>34</v>
      </c>
      <c r="F132" s="50" t="s">
        <v>34</v>
      </c>
      <c r="G132" s="50" t="s">
        <v>34</v>
      </c>
      <c r="H132" s="51" t="s">
        <v>34</v>
      </c>
      <c r="I132" s="52" t="s">
        <v>34</v>
      </c>
      <c r="J132" s="50" t="s">
        <v>34</v>
      </c>
      <c r="K132" s="50" t="s">
        <v>34</v>
      </c>
      <c r="L132" s="51" t="s">
        <v>34</v>
      </c>
      <c r="M132" s="51" t="s">
        <v>34</v>
      </c>
      <c r="N132" s="51" t="s">
        <v>34</v>
      </c>
      <c r="O132" s="51" t="s">
        <v>34</v>
      </c>
      <c r="P132" s="51" t="s">
        <v>34</v>
      </c>
      <c r="Q132" s="51" t="s">
        <v>34</v>
      </c>
      <c r="R132" s="39" t="s">
        <v>34</v>
      </c>
      <c r="S132" s="39" t="s">
        <v>62</v>
      </c>
      <c r="AD132" s="25"/>
    </row>
    <row r="133" spans="1:30" x14ac:dyDescent="0.25">
      <c r="A133" s="5" t="s">
        <v>7</v>
      </c>
      <c r="B133" s="39">
        <v>2008</v>
      </c>
      <c r="C133" s="40" t="s">
        <v>34</v>
      </c>
      <c r="D133" s="39" t="s">
        <v>34</v>
      </c>
      <c r="E133" s="49" t="s">
        <v>34</v>
      </c>
      <c r="F133" s="50" t="s">
        <v>34</v>
      </c>
      <c r="G133" s="50" t="s">
        <v>34</v>
      </c>
      <c r="H133" s="51" t="s">
        <v>34</v>
      </c>
      <c r="I133" s="52" t="s">
        <v>34</v>
      </c>
      <c r="J133" s="50" t="s">
        <v>34</v>
      </c>
      <c r="K133" s="50" t="s">
        <v>34</v>
      </c>
      <c r="L133" s="51" t="s">
        <v>34</v>
      </c>
      <c r="M133" s="51" t="s">
        <v>34</v>
      </c>
      <c r="N133" s="51" t="s">
        <v>34</v>
      </c>
      <c r="O133" s="51" t="s">
        <v>34</v>
      </c>
      <c r="P133" s="51" t="s">
        <v>34</v>
      </c>
      <c r="Q133" s="51" t="s">
        <v>34</v>
      </c>
      <c r="R133" s="39" t="s">
        <v>34</v>
      </c>
      <c r="S133" s="39" t="s">
        <v>62</v>
      </c>
      <c r="AD133" s="25"/>
    </row>
    <row r="134" spans="1:30" x14ac:dyDescent="0.25">
      <c r="A134" s="5" t="s">
        <v>7</v>
      </c>
      <c r="B134" s="39">
        <v>2009</v>
      </c>
      <c r="C134" s="40" t="s">
        <v>34</v>
      </c>
      <c r="D134" s="39" t="s">
        <v>34</v>
      </c>
      <c r="E134" s="49" t="s">
        <v>34</v>
      </c>
      <c r="F134" s="50" t="s">
        <v>34</v>
      </c>
      <c r="G134" s="50" t="s">
        <v>34</v>
      </c>
      <c r="H134" s="51" t="s">
        <v>34</v>
      </c>
      <c r="I134" s="52" t="s">
        <v>34</v>
      </c>
      <c r="J134" s="50" t="s">
        <v>34</v>
      </c>
      <c r="K134" s="50" t="s">
        <v>34</v>
      </c>
      <c r="L134" s="51" t="s">
        <v>34</v>
      </c>
      <c r="M134" s="51" t="s">
        <v>34</v>
      </c>
      <c r="N134" s="51" t="s">
        <v>34</v>
      </c>
      <c r="O134" s="51" t="s">
        <v>34</v>
      </c>
      <c r="P134" s="51" t="s">
        <v>34</v>
      </c>
      <c r="Q134" s="51" t="s">
        <v>34</v>
      </c>
      <c r="R134" s="39" t="s">
        <v>34</v>
      </c>
      <c r="S134" s="39" t="s">
        <v>62</v>
      </c>
      <c r="AD134" s="25"/>
    </row>
    <row r="135" spans="1:30" x14ac:dyDescent="0.25">
      <c r="A135" s="5" t="s">
        <v>7</v>
      </c>
      <c r="B135" s="39">
        <v>2010</v>
      </c>
      <c r="C135" s="40" t="s">
        <v>34</v>
      </c>
      <c r="D135" s="39" t="s">
        <v>34</v>
      </c>
      <c r="E135" s="49" t="s">
        <v>34</v>
      </c>
      <c r="F135" s="50" t="s">
        <v>34</v>
      </c>
      <c r="G135" s="50" t="s">
        <v>34</v>
      </c>
      <c r="H135" s="51" t="s">
        <v>34</v>
      </c>
      <c r="I135" s="52" t="s">
        <v>34</v>
      </c>
      <c r="J135" s="50" t="s">
        <v>34</v>
      </c>
      <c r="K135" s="50" t="s">
        <v>34</v>
      </c>
      <c r="L135" s="51" t="s">
        <v>34</v>
      </c>
      <c r="M135" s="51" t="s">
        <v>34</v>
      </c>
      <c r="N135" s="51" t="s">
        <v>34</v>
      </c>
      <c r="O135" s="51" t="s">
        <v>34</v>
      </c>
      <c r="P135" s="51" t="s">
        <v>34</v>
      </c>
      <c r="Q135" s="51" t="s">
        <v>34</v>
      </c>
      <c r="R135" s="39" t="s">
        <v>34</v>
      </c>
      <c r="S135" s="39" t="s">
        <v>62</v>
      </c>
      <c r="AD135" s="25"/>
    </row>
    <row r="136" spans="1:30" x14ac:dyDescent="0.25">
      <c r="A136" s="5" t="s">
        <v>7</v>
      </c>
      <c r="B136" s="39">
        <v>2011</v>
      </c>
      <c r="C136" s="40" t="s">
        <v>34</v>
      </c>
      <c r="D136" s="39" t="s">
        <v>34</v>
      </c>
      <c r="E136" s="49" t="s">
        <v>34</v>
      </c>
      <c r="F136" s="50" t="s">
        <v>34</v>
      </c>
      <c r="G136" s="50" t="s">
        <v>34</v>
      </c>
      <c r="H136" s="51" t="s">
        <v>34</v>
      </c>
      <c r="I136" s="52" t="s">
        <v>34</v>
      </c>
      <c r="J136" s="50" t="s">
        <v>34</v>
      </c>
      <c r="K136" s="50" t="s">
        <v>34</v>
      </c>
      <c r="L136" s="51" t="s">
        <v>34</v>
      </c>
      <c r="M136" s="51" t="s">
        <v>34</v>
      </c>
      <c r="N136" s="51" t="s">
        <v>34</v>
      </c>
      <c r="O136" s="51" t="s">
        <v>34</v>
      </c>
      <c r="P136" s="51" t="s">
        <v>34</v>
      </c>
      <c r="Q136" s="51" t="s">
        <v>34</v>
      </c>
      <c r="R136" s="39" t="s">
        <v>34</v>
      </c>
      <c r="S136" s="39" t="s">
        <v>62</v>
      </c>
      <c r="AD136" s="25"/>
    </row>
    <row r="137" spans="1:30" x14ac:dyDescent="0.25">
      <c r="A137" s="5" t="s">
        <v>7</v>
      </c>
      <c r="B137" s="39">
        <v>2012</v>
      </c>
      <c r="C137" s="40" t="s">
        <v>34</v>
      </c>
      <c r="D137" s="39" t="s">
        <v>34</v>
      </c>
      <c r="E137" s="49" t="s">
        <v>34</v>
      </c>
      <c r="F137" s="50" t="s">
        <v>34</v>
      </c>
      <c r="G137" s="50" t="s">
        <v>34</v>
      </c>
      <c r="H137" s="51" t="s">
        <v>34</v>
      </c>
      <c r="I137" s="52" t="s">
        <v>34</v>
      </c>
      <c r="J137" s="50" t="s">
        <v>34</v>
      </c>
      <c r="K137" s="50" t="s">
        <v>34</v>
      </c>
      <c r="L137" s="51" t="s">
        <v>34</v>
      </c>
      <c r="M137" s="51" t="s">
        <v>34</v>
      </c>
      <c r="N137" s="51" t="s">
        <v>34</v>
      </c>
      <c r="O137" s="51" t="s">
        <v>34</v>
      </c>
      <c r="P137" s="51" t="s">
        <v>34</v>
      </c>
      <c r="Q137" s="51" t="s">
        <v>34</v>
      </c>
      <c r="R137" s="39" t="s">
        <v>34</v>
      </c>
      <c r="S137" s="39" t="s">
        <v>62</v>
      </c>
      <c r="AD137" s="25"/>
    </row>
    <row r="138" spans="1:30" x14ac:dyDescent="0.25">
      <c r="A138" s="5" t="s">
        <v>7</v>
      </c>
      <c r="B138" s="39">
        <v>2013</v>
      </c>
      <c r="C138" s="40" t="s">
        <v>34</v>
      </c>
      <c r="D138" s="39" t="s">
        <v>34</v>
      </c>
      <c r="E138" s="49" t="s">
        <v>34</v>
      </c>
      <c r="F138" s="50" t="s">
        <v>34</v>
      </c>
      <c r="G138" s="50" t="s">
        <v>34</v>
      </c>
      <c r="H138" s="51" t="s">
        <v>34</v>
      </c>
      <c r="I138" s="52" t="s">
        <v>34</v>
      </c>
      <c r="J138" s="50" t="s">
        <v>34</v>
      </c>
      <c r="K138" s="50" t="s">
        <v>34</v>
      </c>
      <c r="L138" s="51" t="s">
        <v>34</v>
      </c>
      <c r="M138" s="51" t="s">
        <v>34</v>
      </c>
      <c r="N138" s="51" t="s">
        <v>34</v>
      </c>
      <c r="O138" s="51" t="s">
        <v>34</v>
      </c>
      <c r="P138" s="51" t="s">
        <v>34</v>
      </c>
      <c r="Q138" s="51" t="s">
        <v>34</v>
      </c>
      <c r="R138" s="39" t="s">
        <v>34</v>
      </c>
      <c r="S138" s="39" t="s">
        <v>62</v>
      </c>
      <c r="AD138" s="25"/>
    </row>
    <row r="139" spans="1:30" x14ac:dyDescent="0.25">
      <c r="A139" s="5" t="s">
        <v>7</v>
      </c>
      <c r="B139" s="39">
        <v>2014</v>
      </c>
      <c r="C139" s="40">
        <v>0</v>
      </c>
      <c r="D139" s="39">
        <v>2435</v>
      </c>
      <c r="E139" s="49">
        <v>3.1451788000000001E-8</v>
      </c>
      <c r="F139" s="50">
        <v>0</v>
      </c>
      <c r="G139" s="50" t="s">
        <v>34</v>
      </c>
      <c r="H139" s="51">
        <v>0.99609172550000002</v>
      </c>
      <c r="I139" s="52">
        <v>6.2813618E-8</v>
      </c>
      <c r="J139" s="50">
        <v>0</v>
      </c>
      <c r="K139" s="50" t="s">
        <v>34</v>
      </c>
      <c r="L139" s="51">
        <v>7.0422066E-9</v>
      </c>
      <c r="M139" s="51">
        <v>0</v>
      </c>
      <c r="N139" s="51" t="s">
        <v>63</v>
      </c>
      <c r="O139" s="51" t="s">
        <v>34</v>
      </c>
      <c r="P139" s="51" t="s">
        <v>34</v>
      </c>
      <c r="Q139" s="51" t="s">
        <v>34</v>
      </c>
      <c r="R139" s="39" t="s">
        <v>34</v>
      </c>
      <c r="S139" s="39" t="s">
        <v>34</v>
      </c>
      <c r="AD139" s="25"/>
    </row>
    <row r="140" spans="1:30" x14ac:dyDescent="0.25">
      <c r="A140" s="5" t="s">
        <v>7</v>
      </c>
      <c r="B140" s="39">
        <v>2015</v>
      </c>
      <c r="C140" s="40">
        <v>0</v>
      </c>
      <c r="D140" s="39">
        <v>2517</v>
      </c>
      <c r="E140" s="49">
        <v>3.3352688000000001E-8</v>
      </c>
      <c r="F140" s="50">
        <v>0</v>
      </c>
      <c r="G140" s="50" t="s">
        <v>34</v>
      </c>
      <c r="H140" s="51">
        <v>0.99592272209999999</v>
      </c>
      <c r="I140" s="52">
        <v>6.0767247E-8</v>
      </c>
      <c r="J140" s="50">
        <v>0</v>
      </c>
      <c r="K140" s="50" t="s">
        <v>34</v>
      </c>
      <c r="L140" s="51">
        <v>7.4678271000000006E-9</v>
      </c>
      <c r="M140" s="51">
        <v>0</v>
      </c>
      <c r="N140" s="51" t="s">
        <v>63</v>
      </c>
      <c r="O140" s="51" t="s">
        <v>34</v>
      </c>
      <c r="P140" s="51" t="s">
        <v>34</v>
      </c>
      <c r="Q140" s="51" t="s">
        <v>34</v>
      </c>
      <c r="R140" s="39" t="s">
        <v>34</v>
      </c>
      <c r="S140" s="39" t="s">
        <v>34</v>
      </c>
      <c r="AD140" s="25"/>
    </row>
    <row r="141" spans="1:30" x14ac:dyDescent="0.25">
      <c r="A141" s="5" t="s">
        <v>7</v>
      </c>
      <c r="B141" s="39">
        <v>2016</v>
      </c>
      <c r="C141" s="40" t="s">
        <v>34</v>
      </c>
      <c r="D141" s="39" t="s">
        <v>34</v>
      </c>
      <c r="E141" s="49" t="s">
        <v>34</v>
      </c>
      <c r="F141" s="50" t="s">
        <v>34</v>
      </c>
      <c r="G141" s="50" t="s">
        <v>34</v>
      </c>
      <c r="H141" s="51" t="s">
        <v>34</v>
      </c>
      <c r="I141" s="52" t="s">
        <v>34</v>
      </c>
      <c r="J141" s="50" t="s">
        <v>34</v>
      </c>
      <c r="K141" s="50" t="s">
        <v>34</v>
      </c>
      <c r="L141" s="51" t="s">
        <v>34</v>
      </c>
      <c r="M141" s="51" t="s">
        <v>34</v>
      </c>
      <c r="N141" s="51" t="s">
        <v>34</v>
      </c>
      <c r="O141" s="51" t="s">
        <v>34</v>
      </c>
      <c r="P141" s="51" t="s">
        <v>34</v>
      </c>
      <c r="Q141" s="51" t="s">
        <v>34</v>
      </c>
      <c r="R141" s="39" t="s">
        <v>34</v>
      </c>
      <c r="S141" s="39" t="s">
        <v>62</v>
      </c>
      <c r="AD141" s="25"/>
    </row>
    <row r="142" spans="1:30" x14ac:dyDescent="0.25">
      <c r="A142" s="5" t="s">
        <v>7</v>
      </c>
      <c r="B142" s="39">
        <v>2017</v>
      </c>
      <c r="C142" s="40" t="s">
        <v>34</v>
      </c>
      <c r="D142" s="39" t="s">
        <v>34</v>
      </c>
      <c r="E142" s="49" t="s">
        <v>34</v>
      </c>
      <c r="F142" s="50" t="s">
        <v>34</v>
      </c>
      <c r="G142" s="50" t="s">
        <v>34</v>
      </c>
      <c r="H142" s="51" t="s">
        <v>34</v>
      </c>
      <c r="I142" s="52" t="s">
        <v>34</v>
      </c>
      <c r="J142" s="50" t="s">
        <v>34</v>
      </c>
      <c r="K142" s="50" t="s">
        <v>34</v>
      </c>
      <c r="L142" s="51" t="s">
        <v>34</v>
      </c>
      <c r="M142" s="51" t="s">
        <v>34</v>
      </c>
      <c r="N142" s="51" t="s">
        <v>34</v>
      </c>
      <c r="O142" s="51" t="s">
        <v>34</v>
      </c>
      <c r="P142" s="51" t="s">
        <v>34</v>
      </c>
      <c r="Q142" s="51" t="s">
        <v>34</v>
      </c>
      <c r="R142" s="39" t="s">
        <v>34</v>
      </c>
      <c r="S142" s="39" t="s">
        <v>62</v>
      </c>
      <c r="AD142" s="25"/>
    </row>
    <row r="143" spans="1:30" x14ac:dyDescent="0.25">
      <c r="A143" s="5" t="s">
        <v>7</v>
      </c>
      <c r="B143" s="39">
        <v>2018</v>
      </c>
      <c r="C143" s="40" t="s">
        <v>34</v>
      </c>
      <c r="D143" s="39" t="s">
        <v>34</v>
      </c>
      <c r="E143" s="49" t="s">
        <v>34</v>
      </c>
      <c r="F143" s="50" t="s">
        <v>34</v>
      </c>
      <c r="G143" s="50" t="s">
        <v>34</v>
      </c>
      <c r="H143" s="51" t="s">
        <v>34</v>
      </c>
      <c r="I143" s="52" t="s">
        <v>34</v>
      </c>
      <c r="J143" s="50" t="s">
        <v>34</v>
      </c>
      <c r="K143" s="50" t="s">
        <v>34</v>
      </c>
      <c r="L143" s="51" t="s">
        <v>34</v>
      </c>
      <c r="M143" s="51" t="s">
        <v>34</v>
      </c>
      <c r="N143" s="51" t="s">
        <v>34</v>
      </c>
      <c r="O143" s="51" t="s">
        <v>34</v>
      </c>
      <c r="P143" s="51" t="s">
        <v>34</v>
      </c>
      <c r="Q143" s="51" t="s">
        <v>34</v>
      </c>
      <c r="R143" s="39" t="s">
        <v>34</v>
      </c>
      <c r="S143" s="39" t="s">
        <v>62</v>
      </c>
      <c r="AD143" s="25"/>
    </row>
    <row r="144" spans="1:30" x14ac:dyDescent="0.25">
      <c r="A144" s="5" t="s">
        <v>7</v>
      </c>
      <c r="B144" s="39">
        <v>2019</v>
      </c>
      <c r="C144" s="40" t="s">
        <v>34</v>
      </c>
      <c r="D144" s="39" t="s">
        <v>34</v>
      </c>
      <c r="E144" s="49" t="s">
        <v>34</v>
      </c>
      <c r="F144" s="50" t="s">
        <v>34</v>
      </c>
      <c r="G144" s="50" t="s">
        <v>34</v>
      </c>
      <c r="H144" s="51" t="s">
        <v>34</v>
      </c>
      <c r="I144" s="52" t="s">
        <v>34</v>
      </c>
      <c r="J144" s="50" t="s">
        <v>34</v>
      </c>
      <c r="K144" s="50" t="s">
        <v>34</v>
      </c>
      <c r="L144" s="51" t="s">
        <v>34</v>
      </c>
      <c r="M144" s="51" t="s">
        <v>34</v>
      </c>
      <c r="N144" s="51" t="s">
        <v>34</v>
      </c>
      <c r="O144" s="51" t="s">
        <v>34</v>
      </c>
      <c r="P144" s="51" t="s">
        <v>34</v>
      </c>
      <c r="Q144" s="51" t="s">
        <v>34</v>
      </c>
      <c r="R144" s="39" t="s">
        <v>34</v>
      </c>
      <c r="S144" s="39" t="s">
        <v>62</v>
      </c>
      <c r="AD144" s="25"/>
    </row>
    <row r="145" spans="1:30" x14ac:dyDescent="0.25">
      <c r="A145" s="5" t="s">
        <v>7</v>
      </c>
      <c r="B145" s="39">
        <v>2020</v>
      </c>
      <c r="C145" s="40" t="s">
        <v>34</v>
      </c>
      <c r="D145" s="39" t="s">
        <v>34</v>
      </c>
      <c r="E145" s="49" t="s">
        <v>34</v>
      </c>
      <c r="F145" s="50" t="s">
        <v>34</v>
      </c>
      <c r="G145" s="50" t="s">
        <v>34</v>
      </c>
      <c r="H145" s="51" t="s">
        <v>34</v>
      </c>
      <c r="I145" s="52" t="s">
        <v>34</v>
      </c>
      <c r="J145" s="50" t="s">
        <v>34</v>
      </c>
      <c r="K145" s="50" t="s">
        <v>34</v>
      </c>
      <c r="L145" s="51" t="s">
        <v>34</v>
      </c>
      <c r="M145" s="51" t="s">
        <v>34</v>
      </c>
      <c r="N145" s="51" t="s">
        <v>34</v>
      </c>
      <c r="O145" s="51" t="s">
        <v>34</v>
      </c>
      <c r="P145" s="51" t="s">
        <v>34</v>
      </c>
      <c r="Q145" s="51" t="s">
        <v>34</v>
      </c>
      <c r="R145" s="39" t="s">
        <v>34</v>
      </c>
      <c r="S145" s="39" t="s">
        <v>62</v>
      </c>
      <c r="AD145" s="25"/>
    </row>
    <row r="146" spans="1:30" x14ac:dyDescent="0.25">
      <c r="A146" s="5" t="s">
        <v>7</v>
      </c>
      <c r="B146" s="39">
        <v>2021</v>
      </c>
      <c r="C146" s="40" t="s">
        <v>34</v>
      </c>
      <c r="D146" s="39" t="s">
        <v>34</v>
      </c>
      <c r="E146" s="49" t="s">
        <v>34</v>
      </c>
      <c r="F146" s="50" t="s">
        <v>34</v>
      </c>
      <c r="G146" s="50" t="s">
        <v>34</v>
      </c>
      <c r="H146" s="51" t="s">
        <v>34</v>
      </c>
      <c r="I146" s="52" t="s">
        <v>34</v>
      </c>
      <c r="J146" s="50" t="s">
        <v>34</v>
      </c>
      <c r="K146" s="50" t="s">
        <v>34</v>
      </c>
      <c r="L146" s="51" t="s">
        <v>34</v>
      </c>
      <c r="M146" s="51" t="s">
        <v>34</v>
      </c>
      <c r="N146" s="51" t="s">
        <v>34</v>
      </c>
      <c r="O146" s="51" t="s">
        <v>34</v>
      </c>
      <c r="P146" s="51" t="s">
        <v>34</v>
      </c>
      <c r="Q146" s="51" t="s">
        <v>34</v>
      </c>
      <c r="R146" s="39" t="s">
        <v>34</v>
      </c>
      <c r="S146" s="39" t="s">
        <v>62</v>
      </c>
      <c r="AD146" s="25"/>
    </row>
    <row r="147" spans="1:30" x14ac:dyDescent="0.25">
      <c r="A147" s="5" t="s">
        <v>7</v>
      </c>
      <c r="B147" s="39">
        <v>2022</v>
      </c>
      <c r="C147" s="40">
        <v>0</v>
      </c>
      <c r="D147" s="39">
        <v>2583</v>
      </c>
      <c r="E147" s="49">
        <v>3.5326784E-8</v>
      </c>
      <c r="F147" s="50">
        <v>0</v>
      </c>
      <c r="G147" s="50" t="s">
        <v>34</v>
      </c>
      <c r="H147" s="51">
        <v>0.99577585670000002</v>
      </c>
      <c r="I147" s="52">
        <v>5.9214541E-8</v>
      </c>
      <c r="J147" s="50">
        <v>0</v>
      </c>
      <c r="K147" s="50" t="s">
        <v>34</v>
      </c>
      <c r="L147" s="51">
        <v>7.9098368000000003E-9</v>
      </c>
      <c r="M147" s="51">
        <v>0</v>
      </c>
      <c r="N147" s="51" t="s">
        <v>63</v>
      </c>
      <c r="O147" s="51" t="s">
        <v>34</v>
      </c>
      <c r="P147" s="51" t="s">
        <v>34</v>
      </c>
      <c r="Q147" s="51" t="s">
        <v>34</v>
      </c>
      <c r="R147" s="39" t="s">
        <v>34</v>
      </c>
      <c r="S147" s="39" t="s">
        <v>34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RHAT-Chapter8-Knee-Replacement-Trend20yrs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2025-12-04T20:18:36Z</dcterms:modified>
</cp:coreProperties>
</file>